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<sst xmlns="http://schemas.openxmlformats.org/spreadsheetml/2006/main" count="63" uniqueCount="55">
  <si>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</si>
  <si>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</si>
  <si>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</si>
  <si>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</si>
  <si>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</si>
  <si>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</si>
  <si>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</si>
  <si>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</si>
  <si>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</si>
  <si>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</si>
  <si>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</si>
  <si>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</si>
  <si>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</si>
  <si>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</si>
  <si>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</si>
  <si>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</si>
  <si>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</si>
  <si>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</si>
  <si>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</si>
  <si>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</si>
  <si>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</si>
  <si>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</si>
  <si>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</si>
  <si>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</si>
  <si>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</si>
  <si>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</si>
  <si>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</si>
  <si>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</si>
  <si>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</si>
  <si>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</si>
  <si>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</si>
  <si>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</si>
  <si>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</si>
  <si>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</si>
  <si>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</si>
  <si>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住　　　　宅</t>
  </si>
  <si>
    <t>總　　　計</t>
  </si>
  <si>
    <t>民國108年 7月 9日 11:48:20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</si>
  <si>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</si>
  <si>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</si>
  <si>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</si>
  <si>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</si>
  <si>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</si>
  <si>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</si>
  <si>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</si>
  <si>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</si>
  <si>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</si>
  <si>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</si>
  <si>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</si>
  <si>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</si>
  <si>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</si>
  <si>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中華民國100年 2月</t>
  </si>
  <si>
    <t>依據各縣(市)政府(國家公園管理處、其他內政部指定特設主管建築機關)資料彙編。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</si>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</sst>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,##0;\-#,##0;&quot;   －&quot;"/>
    <numFmt numFmtId="190" formatCode="##,###,##0;\-##,###,##0;&quot;    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right" vertical="center"/>
    </xf>
    <xf numFmtId="186" fontId="3" fillId="0" borderId="16" xfId="0" applyNumberFormat="1" applyFont="1" applyBorder="1" applyAlignment="1">
      <alignment horizontal="right" vertical="center"/>
    </xf>
    <xf numFmtId="187" fontId="1" fillId="0" borderId="17" xfId="0" applyNumberFormat="1" applyFont="1" applyBorder="1" applyAlignment="1">
      <alignment horizontal="right" vertical="center"/>
    </xf>
    <xf numFmtId="186" fontId="3" fillId="0" borderId="18" xfId="0" applyNumberFormat="1" applyFont="1" applyBorder="1" applyAlignment="1">
      <alignment horizontal="right" vertical="center"/>
    </xf>
    <xf numFmtId="186" fontId="3" fillId="0" borderId="19" xfId="0" applyNumberFormat="1" applyFont="1" applyBorder="1" applyAlignment="1">
      <alignment horizontal="right" vertical="center"/>
    </xf>
    <xf numFmtId="186" fontId="9" fillId="0" borderId="20" xfId="0" applyNumberFormat="1" applyFont="1" applyBorder="1" applyAlignment="1">
      <alignment horizontal="center" vertical="center"/>
    </xf>
    <xf numFmtId="187" fontId="3" fillId="0" borderId="21" xfId="0" applyNumberFormat="1" applyFont="1" applyBorder="1" applyAlignment="1">
      <alignment horizontal="right" vertical="center" wrapText="1"/>
    </xf>
    <xf numFmtId="180" fontId="1" fillId="0" borderId="21" xfId="0" applyNumberFormat="1" applyFont="1" applyBorder="1" applyAlignment="1">
      <alignment horizontal="distributed" vertical="center"/>
    </xf>
    <xf numFmtId="180" fontId="1" fillId="0" borderId="22" xfId="0" applyNumberFormat="1" applyFont="1" applyBorder="1" applyAlignment="1">
      <alignment horizontal="distributed" vertical="center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7" fontId="1" fillId="0" borderId="30" xfId="0" applyNumberFormat="1" applyFont="1" applyBorder="1" applyAlignment="1">
      <alignment horizontal="right" vertical="center" wrapText="1"/>
    </xf>
    <xf numFmtId="187" fontId="1" fillId="0" borderId="31" xfId="0" applyNumberFormat="1" applyFont="1" applyBorder="1" applyAlignment="1">
      <alignment horizontal="right" vertical="center" wrapText="1"/>
    </xf>
    <xf numFmtId="187" fontId="1" fillId="0" borderId="32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3" xfId="0" applyNumberFormat="1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distributed" vertical="center" wrapText="1"/>
    </xf>
    <xf numFmtId="180" fontId="1" fillId="0" borderId="35" xfId="0" applyNumberFormat="1" applyFont="1" applyBorder="1" applyAlignment="1">
      <alignment horizontal="distributed" vertical="center"/>
    </xf>
    <xf numFmtId="180" fontId="1" fillId="0" borderId="34" xfId="0" applyNumberFormat="1" applyFont="1" applyBorder="1" applyAlignment="1">
      <alignment horizontal="distributed" vertical="center"/>
    </xf>
    <xf numFmtId="187" fontId="1" fillId="0" borderId="36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7" xfId="0" applyNumberFormat="1" applyFont="1" applyBorder="1" applyAlignment="1">
      <alignment horizontal="center" vertical="center"/>
    </xf>
    <xf numFmtId="187" fontId="1" fillId="0" borderId="38" xfId="0" applyNumberFormat="1" applyFont="1" applyBorder="1" applyAlignment="1">
      <alignment horizontal="center" vertical="center" wrapText="1"/>
    </xf>
    <xf numFmtId="187" fontId="1" fillId="0" borderId="39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distributed" vertical="center" wrapText="1"/>
    </xf>
    <xf numFmtId="0" fontId="1" fillId="0" borderId="41" xfId="0" applyFont="1" applyBorder="1" applyAlignment="1">
      <alignment horizontal="distributed" vertical="center" wrapText="1"/>
    </xf>
    <xf numFmtId="0" fontId="7" fillId="0" borderId="37" xfId="33" applyFont="1" applyBorder="1" applyAlignment="1">
      <alignment horizontal="center" vertical="center" wrapText="1"/>
      <protection/>
    </xf>
    <xf numFmtId="0" fontId="7" fillId="0" borderId="42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186" fontId="1" fillId="0" borderId="16" xfId="0" applyNumberFormat="1" applyFont="1" applyBorder="1" applyAlignment="1">
      <alignment horizontal="center" vertical="center"/>
    </xf>
    <xf numFmtId="186" fontId="1" fillId="0" borderId="20" xfId="0" applyNumberFormat="1" applyFont="1" applyBorder="1" applyAlignment="1">
      <alignment horizontal="center" vertical="center"/>
    </xf>
    <xf numFmtId="186" fontId="1" fillId="0" borderId="19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7" fontId="7" fillId="0" borderId="46" xfId="0" applyNumberFormat="1" applyFont="1" applyBorder="1" applyAlignment="1">
      <alignment horizontal="center" vertical="center"/>
    </xf>
    <xf numFmtId="180" fontId="7" fillId="0" borderId="46" xfId="0" applyNumberFormat="1" applyFont="1" applyBorder="1" applyAlignment="1">
      <alignment horizontal="center" vertical="center"/>
    </xf>
    <xf numFmtId="180" fontId="7" fillId="0" borderId="47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distributed" vertical="center"/>
    </xf>
    <xf numFmtId="180" fontId="1" fillId="0" borderId="41" xfId="0" applyNumberFormat="1" applyFont="1" applyBorder="1" applyAlignment="1">
      <alignment horizontal="distributed" vertical="center"/>
    </xf>
    <xf numFmtId="180" fontId="1" fillId="0" borderId="17" xfId="0" applyNumberFormat="1" applyFont="1" applyBorder="1" applyAlignment="1">
      <alignment horizontal="distributed" vertical="center"/>
    </xf>
    <xf numFmtId="0" fontId="7" fillId="0" borderId="46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8" xfId="0" applyNumberFormat="1" applyFont="1" applyBorder="1" applyAlignment="1">
      <alignment horizontal="center" vertical="center"/>
    </xf>
    <xf numFmtId="187" fontId="3" fillId="0" borderId="24" xfId="0" applyNumberFormat="1" applyFont="1" applyFill="1" applyBorder="1" applyAlignment="1">
      <alignment horizontal="right" vertical="center" wrapText="1"/>
    </xf>
    <xf numFmtId="187" fontId="3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86" fontId="1" fillId="0" borderId="49" xfId="0" applyNumberFormat="1" applyFont="1" applyBorder="1" applyAlignment="1">
      <alignment horizontal="center" vertical="center"/>
    </xf>
    <xf numFmtId="186" fontId="1" fillId="0" borderId="50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3" fillId="0" borderId="27" xfId="0" applyNumberFormat="1" applyFont="1" applyBorder="1" applyAlignment="1">
      <alignment horizontal="right" vertical="center"/>
    </xf>
    <xf numFmtId="186" fontId="3" fillId="0" borderId="24" xfId="0" applyNumberFormat="1" applyFont="1" applyBorder="1" applyAlignment="1">
      <alignment horizontal="right" vertical="center"/>
    </xf>
    <xf numFmtId="186" fontId="3" fillId="0" borderId="29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186" fontId="3" fillId="0" borderId="31" xfId="0" applyNumberFormat="1" applyFont="1" applyBorder="1" applyAlignment="1">
      <alignment horizontal="right" vertical="center"/>
    </xf>
    <xf numFmtId="186" fontId="3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8" fontId="33" fillId="0" borderId="51" xfId="0" applyNumberFormat="1" applyFont="1" applyBorder="1" applyAlignment="1">
      <alignment horizontal="right" vertical="center" wrapText="1"/>
    </xf>
    <xf numFmtId="188" fontId="33" fillId="0" borderId="52" xfId="0" applyNumberFormat="1" applyFont="1" applyBorder="1" applyAlignment="1">
      <alignment horizontal="right" vertical="center" wrapText="1"/>
    </xf>
    <xf numFmtId="188" fontId="33" fillId="0" borderId="27" xfId="0" applyNumberFormat="1" applyFont="1" applyBorder="1" applyAlignment="1">
      <alignment horizontal="right" vertical="center" wrapText="1"/>
    </xf>
    <xf numFmtId="188" fontId="33" fillId="0" borderId="53" xfId="0" applyNumberFormat="1" applyFont="1" applyBorder="1" applyAlignment="1">
      <alignment horizontal="right" vertical="center" wrapText="1"/>
    </xf>
    <xf numFmtId="188" fontId="33" fillId="0" borderId="18" xfId="0" applyNumberFormat="1" applyFont="1" applyBorder="1" applyAlignment="1">
      <alignment horizontal="right" vertical="center" wrapText="1"/>
    </xf>
    <xf numFmtId="188" fontId="33" fillId="0" borderId="29" xfId="0" applyNumberFormat="1" applyFont="1" applyBorder="1" applyAlignment="1">
      <alignment horizontal="right" vertical="center" wrapText="1"/>
    </xf>
    <xf numFmtId="188" fontId="33" fillId="0" borderId="54" xfId="0" applyNumberFormat="1" applyFont="1" applyBorder="1" applyAlignment="1">
      <alignment horizontal="right" vertical="center" wrapText="1"/>
    </xf>
    <xf numFmtId="188" fontId="33" fillId="0" borderId="55" xfId="0" applyNumberFormat="1" applyFont="1" applyBorder="1" applyAlignment="1">
      <alignment horizontal="right" vertical="center" wrapText="1"/>
    </xf>
    <xf numFmtId="188" fontId="33" fillId="0" borderId="31" xfId="0" applyNumberFormat="1" applyFont="1" applyBorder="1" applyAlignment="1">
      <alignment horizontal="right" vertical="center" wrapText="1"/>
    </xf>
    <xf numFmtId="188" fontId="33" fillId="0" borderId="0" xfId="0" applyNumberFormat="1" applyFont="1" applyBorder="1" applyAlignment="1">
      <alignment horizontal="right" vertical="center"/>
    </xf>
    <xf numFmtId="188" fontId="33" fillId="0" borderId="23" xfId="0" applyNumberFormat="1" applyFont="1" applyBorder="1" applyAlignment="1">
      <alignment horizontal="right" vertical="center" wrapText="1"/>
    </xf>
    <xf numFmtId="188" fontId="33" fillId="0" borderId="25" xfId="0" applyNumberFormat="1" applyFont="1" applyBorder="1" applyAlignment="1">
      <alignment horizontal="right" vertical="center" wrapText="1"/>
    </xf>
    <xf numFmtId="188" fontId="33" fillId="0" borderId="26" xfId="0" applyNumberFormat="1" applyFont="1" applyBorder="1" applyAlignment="1">
      <alignment horizontal="right" vertical="center" wrapText="1"/>
    </xf>
    <xf numFmtId="187" fontId="9" fillId="0" borderId="46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89" fontId="2" fillId="0" borderId="0" xfId="0" applyNumberFormat="1" applyFont="1" applyAlignment="1">
      <alignment horizontal="center" vertical="center"/>
    </xf>
    <xf numFmtId="190" fontId="34" fillId="0" borderId="37" xfId="0" applyNumberFormat="1" applyFont="1" applyBorder="1" applyAlignment="1">
      <alignment horizontal="right" vertical="center" wrapText="1"/>
    </xf>
    <xf numFmtId="190" fontId="34" fillId="0" borderId="16" xfId="0" applyNumberFormat="1" applyFont="1" applyBorder="1" applyAlignment="1">
      <alignment horizontal="right" vertical="center" wrapText="1"/>
    </xf>
    <xf numFmtId="190" fontId="34" fillId="0" borderId="0" xfId="0" applyNumberFormat="1" applyFont="1" applyAlignment="1">
      <alignment horizontal="center" vertical="center"/>
    </xf>
    <xf numFmtId="190" fontId="34" fillId="0" borderId="30" xfId="0" applyNumberFormat="1" applyFont="1" applyBorder="1" applyAlignment="1">
      <alignment horizontal="right" vertical="center" wrapText="1"/>
    </xf>
    <xf numFmtId="190" fontId="34" fillId="0" borderId="18" xfId="0" applyNumberFormat="1" applyFont="1" applyBorder="1" applyAlignment="1">
      <alignment horizontal="right" vertical="center" wrapText="1"/>
    </xf>
    <xf numFmtId="190" fontId="34" fillId="0" borderId="56" xfId="0" applyNumberFormat="1" applyFont="1" applyBorder="1" applyAlignment="1">
      <alignment horizontal="right" vertical="center" wrapText="1"/>
    </xf>
    <xf numFmtId="190" fontId="34" fillId="0" borderId="19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19050</xdr:rowOff>
    </xdr:from>
    <xdr:ext cx="9829800" cy="238125"/>
    <xdr:sp textlink="D1">
      <xdr:nvSpPr>
        <xdr:cNvPr id="2" name="報表類別"/>
        <xdr:cNvSpPr>
          <a:spLocks/>
        </xdr:cNvSpPr>
      </xdr:nvSpPr>
      <xdr:spPr>
        <a:xfrm>
          <a:off x="952500" y="247650"/>
          <a:ext cx="9829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47650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28575</xdr:rowOff>
    </xdr:from>
    <xdr:ext cx="752475" cy="247650"/>
    <xdr:sp>
      <xdr:nvSpPr>
        <xdr:cNvPr id="6" name="表號"/>
        <xdr:cNvSpPr>
          <a:spLocks/>
        </xdr:cNvSpPr>
      </xdr:nvSpPr>
      <xdr:spPr>
        <a:xfrm>
          <a:off x="10687050" y="25717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28575</xdr:rowOff>
    </xdr:from>
    <xdr:ext cx="2009775" cy="247650"/>
    <xdr:sp textlink="L4">
      <xdr:nvSpPr>
        <xdr:cNvPr id="8" name="報表類別"/>
        <xdr:cNvSpPr>
          <a:spLocks/>
        </xdr:cNvSpPr>
      </xdr:nvSpPr>
      <xdr:spPr>
        <a:xfrm>
          <a:off x="11401425" y="257175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142875</xdr:rowOff>
    </xdr:from>
    <xdr:ext cx="2143125" cy="238125"/>
    <xdr:sp>
      <xdr:nvSpPr>
        <xdr:cNvPr id="10" name="報表類別"/>
        <xdr:cNvSpPr>
          <a:spLocks/>
        </xdr:cNvSpPr>
      </xdr:nvSpPr>
      <xdr:spPr>
        <a:xfrm rot="10800000" flipV="1">
          <a:off x="11296650" y="1362075"/>
          <a:ext cx="214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723900</xdr:colOff>
      <xdr:row>35</xdr:row>
      <xdr:rowOff>19050</xdr:rowOff>
    </xdr:from>
    <xdr:ext cx="1666875" cy="171450"/>
    <xdr:sp>
      <xdr:nvSpPr>
        <xdr:cNvPr id="12" name="報表類別"/>
        <xdr:cNvSpPr>
          <a:spLocks/>
        </xdr:cNvSpPr>
      </xdr:nvSpPr>
      <xdr:spPr>
        <a:xfrm rot="10800000" flipV="1">
          <a:off x="11782425" y="5953125"/>
          <a:ext cx="1666875" cy="171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19075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19050</xdr:rowOff>
    </xdr:from>
    <xdr:ext cx="2333625" cy="219075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20200"/>
          <a:ext cx="233362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11:48:20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54</v>
      </c>
      <c r="B1" s="7" t="s">
        <v>46</v>
      </c>
      <c r="C1" s="7" t="s">
        <v>47</v>
      </c>
      <c r="D1" s="7" t="s">
        <v>48</v>
      </c>
      <c r="E1" s="138" t="s">
        <v>49</v>
      </c>
      <c r="F1" s="139" t="s">
        <v>50</v>
      </c>
      <c r="G1" s="6" t="s">
        <v>51</v>
      </c>
      <c r="H1" s="8"/>
      <c r="I1" s="8"/>
    </row>
    <row r="2" spans="1:5" s="6" customFormat="1" ht="28.5" customHeight="1" hidden="1">
      <c r="A2" s="7" t="s">
        <v>52</v>
      </c>
      <c r="B2" s="7" t="s">
        <v>37</v>
      </c>
      <c r="C2" s="7" t="s">
        <v>38</v>
      </c>
      <c r="D2" s="7"/>
      <c r="E2" s="7"/>
    </row>
    <row r="3" spans="1:11" s="3" customFormat="1" ht="18" customHeight="1">
      <c r="A3" s="74"/>
      <c r="B3" s="74"/>
      <c r="C3" s="74"/>
      <c r="D3" s="74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74"/>
      <c r="B4" s="74"/>
      <c r="C4" s="74"/>
      <c r="D4" s="74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110" t="str">
        <f>F1</f>
        <v>苗栗縣政府核發建築物建造及拆除執照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24" customHeight="1">
      <c r="A6" s="111" t="str">
        <f>G1</f>
        <v>中華民國100年 2月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72" t="s">
        <v>20</v>
      </c>
      <c r="B9" s="72"/>
      <c r="C9" s="73"/>
      <c r="D9" s="78" t="s">
        <v>16</v>
      </c>
      <c r="E9" s="80" t="s">
        <v>22</v>
      </c>
      <c r="F9" s="80" t="s">
        <v>23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</row>
    <row r="10" spans="1:11" s="1" customFormat="1" ht="18" customHeight="1" thickBot="1">
      <c r="A10" s="74"/>
      <c r="B10" s="74"/>
      <c r="C10" s="75"/>
      <c r="D10" s="79"/>
      <c r="E10" s="81"/>
      <c r="F10" s="81"/>
      <c r="G10" s="81"/>
      <c r="H10" s="81"/>
      <c r="I10" s="81"/>
      <c r="J10" s="81"/>
      <c r="K10" s="81"/>
    </row>
    <row r="11" spans="1:16" s="1" customFormat="1" ht="18" customHeight="1">
      <c r="A11" s="76" t="s">
        <v>2</v>
      </c>
      <c r="B11" s="76"/>
      <c r="C11" s="77"/>
      <c r="D11" s="131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</row>
    <row r="12" spans="1:16" s="1" customFormat="1" ht="18" customHeight="1">
      <c r="A12" s="57" t="s">
        <v>3</v>
      </c>
      <c r="B12" s="57"/>
      <c r="C12" s="58"/>
      <c r="D12" s="134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</row>
    <row r="13" spans="1:16" s="2" customFormat="1" ht="18" customHeight="1" thickBot="1">
      <c r="A13" s="41" t="s">
        <v>4</v>
      </c>
      <c r="B13" s="41"/>
      <c r="C13" s="42"/>
      <c r="D13" s="136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6" t="s">
        <v>29</v>
      </c>
      <c r="B18" s="66"/>
      <c r="C18" s="66"/>
      <c r="D18" s="67"/>
      <c r="E18" s="61" t="s">
        <v>30</v>
      </c>
      <c r="F18" s="62"/>
      <c r="G18" s="63"/>
      <c r="H18" s="82" t="s">
        <v>32</v>
      </c>
      <c r="I18" s="85" t="s">
        <v>33</v>
      </c>
      <c r="J18" s="30"/>
      <c r="K18" s="30"/>
    </row>
    <row r="19" spans="1:13" s="2" customFormat="1" ht="15" customHeight="1">
      <c r="A19" s="68"/>
      <c r="B19" s="68"/>
      <c r="C19" s="68"/>
      <c r="D19" s="69"/>
      <c r="E19" s="64" t="s">
        <v>31</v>
      </c>
      <c r="F19" s="29" t="s">
        <v>18</v>
      </c>
      <c r="G19" s="28" t="s">
        <v>17</v>
      </c>
      <c r="H19" s="83"/>
      <c r="I19" s="86"/>
      <c r="J19" s="100" t="s">
        <v>34</v>
      </c>
      <c r="K19" s="101"/>
      <c r="L19" s="130">
        <v>0</v>
      </c>
      <c r="M19" s="130">
        <v>0</v>
      </c>
    </row>
    <row r="20" spans="1:11" s="2" customFormat="1" ht="15" customHeight="1" thickBot="1">
      <c r="A20" s="70"/>
      <c r="B20" s="70"/>
      <c r="C20" s="70"/>
      <c r="D20" s="71"/>
      <c r="E20" s="65"/>
      <c r="F20" s="39" t="str">
        <f>"戶數："&amp;L19</f>
        <v>戶數：0</v>
      </c>
      <c r="G20" s="39" t="str">
        <f>"戶數："&amp;M19</f>
        <v>戶數：0</v>
      </c>
      <c r="H20" s="84"/>
      <c r="I20" s="87"/>
      <c r="J20" s="87"/>
      <c r="K20" s="102"/>
    </row>
    <row r="21" spans="1:11" s="2" customFormat="1" ht="18" customHeight="1">
      <c r="A21" s="59" t="s">
        <v>2</v>
      </c>
      <c r="B21" s="59"/>
      <c r="C21" s="59"/>
      <c r="D21" s="59"/>
      <c r="E21" s="34"/>
      <c r="F21" s="35"/>
      <c r="G21" s="35"/>
      <c r="H21" s="35"/>
      <c r="I21" s="35"/>
      <c r="J21" s="103"/>
      <c r="K21" s="104"/>
    </row>
    <row r="22" spans="1:11" s="2" customFormat="1" ht="18" customHeight="1">
      <c r="A22" s="60" t="s">
        <v>3</v>
      </c>
      <c r="B22" s="60"/>
      <c r="C22" s="60"/>
      <c r="D22" s="60"/>
      <c r="E22" s="36"/>
      <c r="F22" s="37"/>
      <c r="G22" s="37"/>
      <c r="H22" s="37"/>
      <c r="I22" s="37"/>
      <c r="J22" s="105"/>
      <c r="K22" s="106"/>
    </row>
    <row r="23" spans="1:11" s="2" customFormat="1" ht="18" customHeight="1" thickBot="1">
      <c r="A23" s="55" t="s">
        <v>4</v>
      </c>
      <c r="B23" s="55"/>
      <c r="C23" s="55"/>
      <c r="D23" s="56"/>
      <c r="E23" s="16"/>
      <c r="F23" s="38"/>
      <c r="G23" s="38"/>
      <c r="H23" s="38"/>
      <c r="I23" s="38"/>
      <c r="J23" s="107"/>
      <c r="K23" s="108"/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89" t="s">
        <v>21</v>
      </c>
      <c r="B25" s="89"/>
      <c r="C25" s="90"/>
      <c r="D25" s="126" t="s">
        <v>53</v>
      </c>
      <c r="E25" s="127" t="s">
        <v>39</v>
      </c>
      <c r="F25" s="127" t="s">
        <v>40</v>
      </c>
      <c r="G25" s="128" t="s">
        <v>41</v>
      </c>
      <c r="H25" s="128" t="s">
        <v>42</v>
      </c>
      <c r="I25" s="128" t="s">
        <v>43</v>
      </c>
      <c r="J25" s="128" t="s">
        <v>44</v>
      </c>
      <c r="K25" s="129" t="s">
        <v>45</v>
      </c>
    </row>
    <row r="26" spans="1:11" s="2" customFormat="1" ht="18" customHeight="1">
      <c r="A26" s="91" t="s">
        <v>2</v>
      </c>
      <c r="B26" s="91"/>
      <c r="C26" s="92"/>
      <c r="D26" s="123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5">
        <v>0</v>
      </c>
    </row>
    <row r="27" spans="1:11" s="2" customFormat="1" ht="18" customHeight="1">
      <c r="A27" s="93" t="s">
        <v>6</v>
      </c>
      <c r="B27" s="93"/>
      <c r="C27" s="60"/>
      <c r="D27" s="124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8">
        <v>0</v>
      </c>
    </row>
    <row r="28" spans="1:11" s="2" customFormat="1" ht="18" customHeight="1">
      <c r="A28" s="93" t="s">
        <v>7</v>
      </c>
      <c r="B28" s="93"/>
      <c r="C28" s="60"/>
      <c r="D28" s="124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8">
        <v>0</v>
      </c>
    </row>
    <row r="29" spans="1:11" s="2" customFormat="1" ht="18" customHeight="1" thickBot="1">
      <c r="A29" s="41" t="s">
        <v>4</v>
      </c>
      <c r="B29" s="41"/>
      <c r="C29" s="42"/>
      <c r="D29" s="125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1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89" t="s">
        <v>20</v>
      </c>
      <c r="B37" s="90"/>
      <c r="C37" s="88" t="s">
        <v>36</v>
      </c>
      <c r="D37" s="88"/>
      <c r="E37" s="88"/>
      <c r="F37" s="95" t="s">
        <v>35</v>
      </c>
      <c r="G37" s="88"/>
      <c r="H37" s="96"/>
      <c r="I37" s="94" t="s">
        <v>19</v>
      </c>
      <c r="J37" s="94"/>
      <c r="K37" s="94"/>
    </row>
    <row r="38" spans="1:11" s="2" customFormat="1" ht="18" customHeight="1">
      <c r="A38" s="91" t="s">
        <v>2</v>
      </c>
      <c r="B38" s="92"/>
      <c r="C38" s="43">
        <f>B41</f>
        <v>0</v>
      </c>
      <c r="D38" s="44"/>
      <c r="E38" s="44"/>
      <c r="F38" s="49">
        <f>C41</f>
        <v>0</v>
      </c>
      <c r="G38" s="44"/>
      <c r="H38" s="50"/>
      <c r="I38" s="97">
        <f>D41</f>
        <v>0</v>
      </c>
      <c r="J38" s="97"/>
      <c r="K38" s="97"/>
    </row>
    <row r="39" spans="1:11" s="2" customFormat="1" ht="18" customHeight="1">
      <c r="A39" s="93" t="s">
        <v>10</v>
      </c>
      <c r="B39" s="60"/>
      <c r="C39" s="45">
        <f>B42</f>
        <v>0</v>
      </c>
      <c r="D39" s="46"/>
      <c r="E39" s="46"/>
      <c r="F39" s="51">
        <f>C42</f>
        <v>0</v>
      </c>
      <c r="G39" s="46"/>
      <c r="H39" s="52"/>
      <c r="I39" s="98">
        <f>D42</f>
        <v>0</v>
      </c>
      <c r="J39" s="98"/>
      <c r="K39" s="98"/>
    </row>
    <row r="40" spans="1:11" s="2" customFormat="1" ht="18" customHeight="1" thickBot="1">
      <c r="A40" s="41" t="s">
        <v>11</v>
      </c>
      <c r="B40" s="42"/>
      <c r="C40" s="47">
        <f>B43</f>
        <v>0</v>
      </c>
      <c r="D40" s="48"/>
      <c r="E40" s="48"/>
      <c r="F40" s="53">
        <f>C43</f>
        <v>0</v>
      </c>
      <c r="G40" s="48"/>
      <c r="H40" s="54"/>
      <c r="I40" s="40">
        <f>D43</f>
        <v>0</v>
      </c>
      <c r="J40" s="40"/>
      <c r="K40" s="40"/>
    </row>
    <row r="41" spans="1:11" s="2" customFormat="1" ht="15" customHeight="1" hidden="1">
      <c r="A41" s="19"/>
      <c r="B41" s="122">
        <v>0</v>
      </c>
      <c r="C41" s="122">
        <v>0</v>
      </c>
      <c r="D41" s="122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22">
        <v>0</v>
      </c>
      <c r="C42" s="122">
        <v>0</v>
      </c>
      <c r="D42" s="122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22">
        <v>0</v>
      </c>
      <c r="C43" s="122">
        <v>0</v>
      </c>
      <c r="D43" s="122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89" t="s">
        <v>20</v>
      </c>
      <c r="B45" s="89"/>
      <c r="C45" s="90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1" t="s">
        <v>13</v>
      </c>
      <c r="B46" s="91"/>
      <c r="C46" s="92"/>
      <c r="D46" s="113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5">
        <v>0</v>
      </c>
    </row>
    <row r="47" spans="1:11" s="2" customFormat="1" ht="18" customHeight="1">
      <c r="A47" s="93" t="s">
        <v>14</v>
      </c>
      <c r="B47" s="93"/>
      <c r="C47" s="60"/>
      <c r="D47" s="116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8">
        <v>0</v>
      </c>
    </row>
    <row r="48" spans="1:11" s="2" customFormat="1" ht="18" customHeight="1" thickBot="1">
      <c r="A48" s="41" t="s">
        <v>15</v>
      </c>
      <c r="B48" s="41"/>
      <c r="C48" s="42"/>
      <c r="D48" s="119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1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11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1:11" s="4" customFormat="1" ht="18" customHeight="1">
      <c r="A53" s="99" t="str">
        <f>IF(LEN(A2)&gt;0,"資料來源："&amp;A2,"")</f>
        <v>資料來源：依據各縣(市)政府(國家公園管理處、其他內政部指定特設主管建築機關)資料彙編。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 ht="18" customHeight="1">
      <c r="A54" s="109" t="str">
        <f>IF(LEN(A2)&gt;0,"填表說明："&amp;D2,"")</f>
        <v>填表說明：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1.25" hidden="1"/>
    <row r="62" ht="11.25" hidden="1"/>
    <row r="63" ht="11.25" hidden="1"/>
    <row r="64" ht="11.25" hidden="1"/>
  </sheetData>
  <sheetProtection/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2019-07-09T03:49:08Z</dcterms:modified>
  <cp:category/>
  <cp:version/>
  <cp:contentType/>
  <cp:contentStatus/>
</cp:coreProperties>
</file>