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<sst xmlns="http://schemas.openxmlformats.org/spreadsheetml/2006/main" count="128" uniqueCount="102">
  <si>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</si>
  <si>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</si>
  <si>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</si>
  <si>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</si>
  <si>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</si>
  <si>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</si>
  <si>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</si>
  <si>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</si>
  <si>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</si>
  <si>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</si>
  <si>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</si>
  <si>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</si>
  <si>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</si>
  <si>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</si>
  <si>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</si>
  <si>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</si>
  <si>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</si>
  <si>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</si>
  <si>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</si>
  <si>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</si>
  <si>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</si>
  <si>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</si>
  <si>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</si>
  <si>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</si>
  <si>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</si>
  <si>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</si>
  <si>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</si>
  <si>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</si>
  <si>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</si>
  <si>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</si>
  <si>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</si>
  <si>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</si>
  <si>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</si>
  <si>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</si>
  <si>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</si>
  <si>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</si>
  <si>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</si>
  <si>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</si>
  <si>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</si>
  <si>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</si>
  <si>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</si>
  <si>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</si>
  <si>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</si>
  <si>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</si>
  <si>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</si>
  <si>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</si>
  <si>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</si>
  <si>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</si>
  <si>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</si>
  <si>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</si>
  <si>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</si>
  <si>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</si>
  <si>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</si>
  <si>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</si>
  <si>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</si>
  <si>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</si>
  <si>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</si>
  <si>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</si>
  <si>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</si>
  <si>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</si>
  <si>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</si>
  <si>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</si>
  <si>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</si>
  <si>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</si>
  <si>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</si>
  <si>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</si>
  <si>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</si>
  <si>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</si>
  <si>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</si>
  <si>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</si>
  <si>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</si>
  <si>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</si>
  <si>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</si>
  <si>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</si>
  <si>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</si>
  <si>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</si>
  <si>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</si>
  <si>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</si>
  <si>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</si>
  <si>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</si>
  <si>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</si>
  <si>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</si>
  <si>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</si>
  <si>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</si>
  <si>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</si>
  <si>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</si>
  <si>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</si>
  <si>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</si>
  <si>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</si>
  <si>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</si>
  <si>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</si>
  <si>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</si>
  <si>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</si>
  <si>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</si>
  <si>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</si>
  <si>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</si>
  <si>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中華民國107年12月</t>
  </si>
  <si>
    <t>公　開　類</t>
  </si>
  <si>
    <t>民國108年 1月 8日 13:44:45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</si>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</sst>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184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849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5073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3361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3361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79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79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79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849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507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3361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3361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5073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849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507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3361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3361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8740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7" width="8" style="0" customWidth="1"/>
    <col min="28" max="28" width="9.16015625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7" t="s">
        <v>94</v>
      </c>
      <c r="F1" s="158" t="s">
        <v>95</v>
      </c>
      <c r="G1" s="159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7" t="s">
        <v>94</v>
      </c>
      <c r="F2" s="158" t="s">
        <v>100</v>
      </c>
      <c r="G2" s="159" t="s">
        <v>96</v>
      </c>
    </row>
    <row r="3" spans="1:3" ht="15" customHeight="1" hidden="1">
      <c r="A3" s="5" t="s">
        <v>101</v>
      </c>
      <c r="B3" s="159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中華民國107年12月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中華民國107年12月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844502</v>
      </c>
      <c r="G11" s="104"/>
      <c r="H11" s="105"/>
      <c r="I11" s="97">
        <f>B14</f>
        <v>11415</v>
      </c>
      <c r="J11" s="98"/>
      <c r="K11" s="97">
        <f>C14</f>
        <v>0</v>
      </c>
      <c r="L11" s="98"/>
      <c r="M11" s="97">
        <f>D14</f>
        <v>0</v>
      </c>
      <c r="N11" s="98"/>
      <c r="O11" s="97">
        <f>E14</f>
        <v>0</v>
      </c>
      <c r="P11" s="98"/>
      <c r="Q11" s="97">
        <f>F14</f>
        <v>0</v>
      </c>
      <c r="R11" s="98"/>
      <c r="S11" s="97">
        <f>G14</f>
        <v>0</v>
      </c>
      <c r="T11" s="98"/>
      <c r="U11" s="97">
        <f>H14</f>
        <v>3061</v>
      </c>
      <c r="V11" s="98"/>
      <c r="W11" s="97">
        <f>I14</f>
        <v>0</v>
      </c>
      <c r="X11" s="98"/>
      <c r="Y11" s="97">
        <f>J14</f>
        <v>6069</v>
      </c>
      <c r="Z11" s="98"/>
      <c r="AA11" s="97">
        <f>K14</f>
        <v>823957</v>
      </c>
      <c r="AB11" s="101"/>
      <c r="AC11" s="18" t="s">
        <v>59</v>
      </c>
      <c r="AD11" s="68">
        <f>AC14</f>
        <v>81</v>
      </c>
      <c r="AE11" s="69"/>
      <c r="AF11" s="69"/>
      <c r="AG11" s="52">
        <f>AD14</f>
        <v>18</v>
      </c>
      <c r="AH11" s="52"/>
      <c r="AI11" s="52"/>
      <c r="AJ11" s="52">
        <f>AE14</f>
        <v>54</v>
      </c>
      <c r="AK11" s="52"/>
      <c r="AL11" s="52"/>
      <c r="AM11" s="89">
        <f>AF14</f>
        <v>8</v>
      </c>
      <c r="AN11" s="89"/>
      <c r="AO11" s="89"/>
      <c r="AP11" s="89">
        <f>AG14</f>
        <v>1</v>
      </c>
      <c r="AQ11" s="89"/>
      <c r="AR11" s="89"/>
      <c r="AS11" s="89">
        <f>AH14</f>
        <v>0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20452</v>
      </c>
      <c r="G12" s="73"/>
      <c r="H12" s="107"/>
      <c r="I12" s="108">
        <f>B15</f>
        <v>5091</v>
      </c>
      <c r="J12" s="109"/>
      <c r="K12" s="110">
        <f>C15</f>
        <v>0</v>
      </c>
      <c r="L12" s="111"/>
      <c r="M12" s="108">
        <f>D15</f>
        <v>0</v>
      </c>
      <c r="N12" s="109"/>
      <c r="O12" s="108">
        <f>E15</f>
        <v>0</v>
      </c>
      <c r="P12" s="109"/>
      <c r="Q12" s="108">
        <f>F15</f>
        <v>0</v>
      </c>
      <c r="R12" s="109"/>
      <c r="S12" s="108">
        <f>G15</f>
        <v>0</v>
      </c>
      <c r="T12" s="109"/>
      <c r="U12" s="108">
        <f>H15</f>
        <v>166</v>
      </c>
      <c r="V12" s="109"/>
      <c r="W12" s="108">
        <f>I15</f>
        <v>0</v>
      </c>
      <c r="X12" s="109"/>
      <c r="Y12" s="108">
        <f>J15</f>
        <v>2439</v>
      </c>
      <c r="Z12" s="109"/>
      <c r="AA12" s="108">
        <f>K15</f>
        <v>12756</v>
      </c>
      <c r="AB12" s="87"/>
      <c r="AC12" s="12" t="s">
        <v>60</v>
      </c>
      <c r="AD12" s="72">
        <f>AC15</f>
        <v>115</v>
      </c>
      <c r="AE12" s="73"/>
      <c r="AF12" s="73"/>
      <c r="AG12" s="61">
        <f>AD15</f>
        <v>20</v>
      </c>
      <c r="AH12" s="61"/>
      <c r="AI12" s="61"/>
      <c r="AJ12" s="61">
        <f>AE15</f>
        <v>71</v>
      </c>
      <c r="AK12" s="61"/>
      <c r="AL12" s="61"/>
      <c r="AM12" s="88">
        <f>AF15</f>
        <v>18</v>
      </c>
      <c r="AN12" s="88"/>
      <c r="AO12" s="88"/>
      <c r="AP12" s="86">
        <f>AG15</f>
        <v>6</v>
      </c>
      <c r="AQ12" s="86"/>
      <c r="AR12" s="86"/>
      <c r="AS12" s="86">
        <f>AH15</f>
        <v>0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75564</v>
      </c>
      <c r="G13" s="75"/>
      <c r="H13" s="117"/>
      <c r="I13" s="115">
        <f>B16</f>
        <v>29157</v>
      </c>
      <c r="J13" s="118"/>
      <c r="K13" s="119">
        <f>C16</f>
        <v>0</v>
      </c>
      <c r="L13" s="120"/>
      <c r="M13" s="115">
        <f>D16</f>
        <v>0</v>
      </c>
      <c r="N13" s="118"/>
      <c r="O13" s="115">
        <f>E16</f>
        <v>0</v>
      </c>
      <c r="P13" s="118"/>
      <c r="Q13" s="115">
        <f>F16</f>
        <v>0</v>
      </c>
      <c r="R13" s="118"/>
      <c r="S13" s="115">
        <f>G16</f>
        <v>0</v>
      </c>
      <c r="T13" s="118"/>
      <c r="U13" s="115">
        <f>H16</f>
        <v>325</v>
      </c>
      <c r="V13" s="118"/>
      <c r="W13" s="115">
        <f>I16</f>
        <v>0</v>
      </c>
      <c r="X13" s="118"/>
      <c r="Y13" s="115">
        <f>J16</f>
        <v>20676</v>
      </c>
      <c r="Z13" s="118"/>
      <c r="AA13" s="115">
        <f>K16</f>
        <v>25406</v>
      </c>
      <c r="AB13" s="84"/>
      <c r="AC13" s="13" t="s">
        <v>61</v>
      </c>
      <c r="AD13" s="74">
        <f>AC16</f>
        <v>75564</v>
      </c>
      <c r="AE13" s="75"/>
      <c r="AF13" s="75"/>
      <c r="AG13" s="76">
        <f>AD16</f>
        <v>3927</v>
      </c>
      <c r="AH13" s="76"/>
      <c r="AI13" s="76"/>
      <c r="AJ13" s="76">
        <f>AE16</f>
        <v>23184</v>
      </c>
      <c r="AK13" s="76"/>
      <c r="AL13" s="76"/>
      <c r="AM13" s="85">
        <f>AF16</f>
        <v>38453</v>
      </c>
      <c r="AN13" s="85"/>
      <c r="AO13" s="85"/>
      <c r="AP13" s="83">
        <f>AG16</f>
        <v>10000</v>
      </c>
      <c r="AQ13" s="83"/>
      <c r="AR13" s="83"/>
      <c r="AS13" s="83">
        <f>AH16</f>
        <v>0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1">
        <v>844502</v>
      </c>
      <c r="B14" s="151">
        <v>11415</v>
      </c>
      <c r="C14" s="152">
        <v>0</v>
      </c>
      <c r="D14" s="152">
        <v>0</v>
      </c>
      <c r="E14" s="152">
        <v>0</v>
      </c>
      <c r="F14" s="155">
        <v>0</v>
      </c>
      <c r="G14" s="155">
        <v>0</v>
      </c>
      <c r="H14" s="156">
        <v>3061</v>
      </c>
      <c r="I14" s="150">
        <v>0</v>
      </c>
      <c r="J14" s="154">
        <v>6069</v>
      </c>
      <c r="K14" s="154">
        <v>823957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81</v>
      </c>
      <c r="AD14" s="147">
        <v>18</v>
      </c>
      <c r="AE14" s="147">
        <v>54</v>
      </c>
      <c r="AF14" s="147">
        <v>8</v>
      </c>
      <c r="AG14" s="147">
        <v>1</v>
      </c>
      <c r="AH14" s="160">
        <v>0</v>
      </c>
      <c r="AI14" s="160">
        <v>0</v>
      </c>
      <c r="AJ14" s="160">
        <v>0</v>
      </c>
      <c r="AK14" s="161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20452</v>
      </c>
      <c r="B15" s="151">
        <v>5091</v>
      </c>
      <c r="C15" s="152">
        <v>0</v>
      </c>
      <c r="D15" s="152">
        <v>0</v>
      </c>
      <c r="E15" s="152">
        <v>0</v>
      </c>
      <c r="F15" s="155">
        <v>0</v>
      </c>
      <c r="G15" s="155">
        <v>0</v>
      </c>
      <c r="H15" s="156">
        <v>166</v>
      </c>
      <c r="I15" s="150">
        <v>0</v>
      </c>
      <c r="J15" s="154">
        <v>2439</v>
      </c>
      <c r="K15" s="154">
        <v>12756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115</v>
      </c>
      <c r="AD15" s="151">
        <v>20</v>
      </c>
      <c r="AE15" s="151">
        <v>71</v>
      </c>
      <c r="AF15" s="151">
        <v>18</v>
      </c>
      <c r="AG15" s="151">
        <v>6</v>
      </c>
      <c r="AH15" s="155">
        <v>0</v>
      </c>
      <c r="AI15" s="155">
        <v>0</v>
      </c>
      <c r="AJ15" s="155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75564</v>
      </c>
      <c r="B16" s="151">
        <v>29157</v>
      </c>
      <c r="C16" s="152">
        <v>0</v>
      </c>
      <c r="D16" s="152">
        <v>0</v>
      </c>
      <c r="E16" s="152">
        <v>0</v>
      </c>
      <c r="F16" s="155">
        <v>0</v>
      </c>
      <c r="G16" s="155">
        <v>0</v>
      </c>
      <c r="H16" s="156">
        <v>325</v>
      </c>
      <c r="I16" s="150">
        <v>0</v>
      </c>
      <c r="J16" s="154">
        <v>20676</v>
      </c>
      <c r="K16" s="154">
        <v>25406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75564</v>
      </c>
      <c r="AD16" s="151">
        <v>3927</v>
      </c>
      <c r="AE16" s="151">
        <v>23184</v>
      </c>
      <c r="AF16" s="151">
        <v>38453</v>
      </c>
      <c r="AG16" s="151">
        <v>10000</v>
      </c>
      <c r="AH16" s="155">
        <v>0</v>
      </c>
      <c r="AI16" s="155">
        <v>0</v>
      </c>
      <c r="AJ16" s="155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81</v>
      </c>
      <c r="F20" s="114"/>
      <c r="G20" s="114"/>
      <c r="H20" s="112">
        <f>B24</f>
        <v>0</v>
      </c>
      <c r="I20" s="112"/>
      <c r="J20" s="112"/>
      <c r="K20" s="112">
        <f>C24</f>
        <v>0</v>
      </c>
      <c r="L20" s="112"/>
      <c r="M20" s="112"/>
      <c r="N20" s="112">
        <f>D24</f>
        <v>3</v>
      </c>
      <c r="O20" s="112"/>
      <c r="P20" s="112"/>
      <c r="Q20" s="112">
        <f>E24</f>
        <v>2</v>
      </c>
      <c r="R20" s="112"/>
      <c r="S20" s="112"/>
      <c r="T20" s="112">
        <f>F24</f>
        <v>2</v>
      </c>
      <c r="U20" s="112"/>
      <c r="V20" s="112"/>
      <c r="W20" s="112">
        <f>G24</f>
        <v>0</v>
      </c>
      <c r="X20" s="112"/>
      <c r="Y20" s="112"/>
      <c r="Z20" s="113">
        <f>H24</f>
        <v>2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115</v>
      </c>
      <c r="F21" s="87"/>
      <c r="G21" s="87"/>
      <c r="H21" s="86">
        <f>B25</f>
        <v>0</v>
      </c>
      <c r="I21" s="86"/>
      <c r="J21" s="86"/>
      <c r="K21" s="86">
        <f>C25</f>
        <v>0</v>
      </c>
      <c r="L21" s="86"/>
      <c r="M21" s="86"/>
      <c r="N21" s="86">
        <f>D25</f>
        <v>3</v>
      </c>
      <c r="O21" s="86"/>
      <c r="P21" s="86"/>
      <c r="Q21" s="86">
        <f>E25</f>
        <v>2</v>
      </c>
      <c r="R21" s="86"/>
      <c r="S21" s="86"/>
      <c r="T21" s="86">
        <f>F25</f>
        <v>2</v>
      </c>
      <c r="U21" s="86"/>
      <c r="V21" s="86"/>
      <c r="W21" s="86">
        <f>G25</f>
        <v>0</v>
      </c>
      <c r="X21" s="86"/>
      <c r="Y21" s="86"/>
      <c r="Z21" s="108">
        <f>H25</f>
        <v>2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75564</v>
      </c>
      <c r="F22" s="87"/>
      <c r="G22" s="87"/>
      <c r="H22" s="86">
        <f>B26</f>
        <v>0</v>
      </c>
      <c r="I22" s="86"/>
      <c r="J22" s="86"/>
      <c r="K22" s="86">
        <f>C26</f>
        <v>0</v>
      </c>
      <c r="L22" s="86"/>
      <c r="M22" s="86"/>
      <c r="N22" s="86">
        <f>D26</f>
        <v>8824</v>
      </c>
      <c r="O22" s="86"/>
      <c r="P22" s="86"/>
      <c r="Q22" s="86">
        <f>E26</f>
        <v>1814</v>
      </c>
      <c r="R22" s="86"/>
      <c r="S22" s="86"/>
      <c r="T22" s="86">
        <f>F26</f>
        <v>447</v>
      </c>
      <c r="U22" s="86"/>
      <c r="V22" s="86"/>
      <c r="W22" s="86">
        <f>G26</f>
        <v>0</v>
      </c>
      <c r="X22" s="86"/>
      <c r="Y22" s="86"/>
      <c r="Z22" s="108">
        <f>H26</f>
        <v>1496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449572</v>
      </c>
      <c r="F23" s="84"/>
      <c r="G23" s="84"/>
      <c r="H23" s="83">
        <f>B27</f>
        <v>0</v>
      </c>
      <c r="I23" s="83"/>
      <c r="J23" s="83"/>
      <c r="K23" s="83">
        <f>C27</f>
        <v>0</v>
      </c>
      <c r="L23" s="83"/>
      <c r="M23" s="83"/>
      <c r="N23" s="83">
        <f>D27</f>
        <v>44048</v>
      </c>
      <c r="O23" s="83"/>
      <c r="P23" s="83"/>
      <c r="Q23" s="83">
        <f>E27</f>
        <v>9072</v>
      </c>
      <c r="R23" s="83"/>
      <c r="S23" s="83"/>
      <c r="T23" s="83">
        <f>F27</f>
        <v>2237</v>
      </c>
      <c r="U23" s="83"/>
      <c r="V23" s="83"/>
      <c r="W23" s="83">
        <f>G27</f>
        <v>0</v>
      </c>
      <c r="X23" s="83"/>
      <c r="Y23" s="83"/>
      <c r="Z23" s="115">
        <f>H27</f>
        <v>7720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1">
        <v>81</v>
      </c>
      <c r="B24" s="152">
        <v>0</v>
      </c>
      <c r="C24" s="148">
        <v>0</v>
      </c>
      <c r="D24" s="149">
        <v>3</v>
      </c>
      <c r="E24" s="149">
        <v>2</v>
      </c>
      <c r="F24" s="149">
        <v>2</v>
      </c>
      <c r="G24" s="150">
        <v>0</v>
      </c>
      <c r="H24" s="154">
        <v>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115</v>
      </c>
      <c r="B25" s="152">
        <v>0</v>
      </c>
      <c r="C25" s="148">
        <v>0</v>
      </c>
      <c r="D25" s="149">
        <v>3</v>
      </c>
      <c r="E25" s="149">
        <v>2</v>
      </c>
      <c r="F25" s="149">
        <v>2</v>
      </c>
      <c r="G25" s="150">
        <v>0</v>
      </c>
      <c r="H25" s="154">
        <v>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75564</v>
      </c>
      <c r="B26" s="152">
        <v>0</v>
      </c>
      <c r="C26" s="148">
        <v>0</v>
      </c>
      <c r="D26" s="149">
        <v>8824</v>
      </c>
      <c r="E26" s="149">
        <v>1814</v>
      </c>
      <c r="F26" s="149">
        <v>447</v>
      </c>
      <c r="G26" s="150">
        <v>0</v>
      </c>
      <c r="H26" s="154">
        <v>1496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449572</v>
      </c>
      <c r="B27" s="152">
        <v>0</v>
      </c>
      <c r="C27" s="148">
        <v>0</v>
      </c>
      <c r="D27" s="149">
        <v>44048</v>
      </c>
      <c r="E27" s="149">
        <v>9072</v>
      </c>
      <c r="F27" s="149">
        <v>2237</v>
      </c>
      <c r="G27" s="150">
        <v>0</v>
      </c>
      <c r="H27" s="154">
        <v>7720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住宅(H-2類)366</v>
      </c>
      <c r="L30" s="138"/>
      <c r="M30" s="139"/>
      <c r="N30" s="140" t="str">
        <f>"農舍(H-2類)"&amp;L35</f>
        <v>農舍(H-2類)8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59</v>
      </c>
      <c r="L31" s="114"/>
      <c r="M31" s="121"/>
      <c r="N31" s="113">
        <f>C35</f>
        <v>8</v>
      </c>
      <c r="O31" s="114"/>
      <c r="P31" s="121"/>
      <c r="Q31" s="113">
        <f>D35</f>
        <v>0</v>
      </c>
      <c r="R31" s="114"/>
      <c r="S31" s="121"/>
      <c r="T31" s="113">
        <f>E35</f>
        <v>5</v>
      </c>
      <c r="U31" s="114"/>
      <c r="V31" s="121"/>
      <c r="W31" s="113">
        <f>F35</f>
        <v>5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81</v>
      </c>
      <c r="AH31" s="69"/>
      <c r="AI31" s="52">
        <f>AD35</f>
        <v>0</v>
      </c>
      <c r="AJ31" s="52"/>
      <c r="AK31" s="34">
        <f>AE35</f>
        <v>14</v>
      </c>
      <c r="AL31" s="34"/>
      <c r="AM31" s="34">
        <f>AF35</f>
        <v>10</v>
      </c>
      <c r="AN31" s="34"/>
      <c r="AO31" s="34">
        <f>AG35</f>
        <v>32</v>
      </c>
      <c r="AP31" s="34"/>
      <c r="AQ31" s="34">
        <f>AH35</f>
        <v>18</v>
      </c>
      <c r="AR31" s="34"/>
      <c r="AS31" s="34">
        <f>AI35</f>
        <v>4</v>
      </c>
      <c r="AT31" s="34"/>
      <c r="AU31" s="34">
        <f>AJ35</f>
        <v>0</v>
      </c>
      <c r="AV31" s="34"/>
      <c r="AW31" s="34">
        <f>AK35</f>
        <v>1</v>
      </c>
      <c r="AX31" s="34"/>
      <c r="AY31" s="34">
        <f>AL35</f>
        <v>0</v>
      </c>
      <c r="AZ31" s="34"/>
      <c r="BA31" s="34">
        <f>AM35</f>
        <v>1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93</v>
      </c>
      <c r="L32" s="87"/>
      <c r="M32" s="109"/>
      <c r="N32" s="108">
        <f>C36</f>
        <v>8</v>
      </c>
      <c r="O32" s="87"/>
      <c r="P32" s="109"/>
      <c r="Q32" s="108">
        <f>D36</f>
        <v>0</v>
      </c>
      <c r="R32" s="87"/>
      <c r="S32" s="109"/>
      <c r="T32" s="108">
        <f>E36</f>
        <v>5</v>
      </c>
      <c r="U32" s="87"/>
      <c r="V32" s="109"/>
      <c r="W32" s="108">
        <f>F36</f>
        <v>5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115</v>
      </c>
      <c r="AH32" s="71"/>
      <c r="AI32" s="53">
        <f>AD36</f>
        <v>0</v>
      </c>
      <c r="AJ32" s="53"/>
      <c r="AK32" s="35">
        <f>AE36</f>
        <v>14</v>
      </c>
      <c r="AL32" s="35"/>
      <c r="AM32" s="35">
        <f>AF36</f>
        <v>10</v>
      </c>
      <c r="AN32" s="35"/>
      <c r="AO32" s="35">
        <f>AG36</f>
        <v>41</v>
      </c>
      <c r="AP32" s="35"/>
      <c r="AQ32" s="35">
        <f>AH36</f>
        <v>28</v>
      </c>
      <c r="AR32" s="35"/>
      <c r="AS32" s="35">
        <f>AI36</f>
        <v>11</v>
      </c>
      <c r="AT32" s="35"/>
      <c r="AU32" s="35">
        <f>AJ36</f>
        <v>0</v>
      </c>
      <c r="AV32" s="35"/>
      <c r="AW32" s="35">
        <f>AK36</f>
        <v>3</v>
      </c>
      <c r="AX32" s="35"/>
      <c r="AY32" s="35">
        <f>AL36</f>
        <v>0</v>
      </c>
      <c r="AZ32" s="35"/>
      <c r="BA32" s="35">
        <f>AM36</f>
        <v>2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59759</v>
      </c>
      <c r="L33" s="87"/>
      <c r="M33" s="109"/>
      <c r="N33" s="108">
        <f>C37</f>
        <v>1886</v>
      </c>
      <c r="O33" s="87"/>
      <c r="P33" s="109"/>
      <c r="Q33" s="108">
        <f>D37</f>
        <v>0</v>
      </c>
      <c r="R33" s="87"/>
      <c r="S33" s="109"/>
      <c r="T33" s="108">
        <f>E37</f>
        <v>1338</v>
      </c>
      <c r="U33" s="87"/>
      <c r="V33" s="109"/>
      <c r="W33" s="108">
        <f>F37</f>
        <v>1338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75564</v>
      </c>
      <c r="AH33" s="71"/>
      <c r="AI33" s="53">
        <f>AD37</f>
        <v>0</v>
      </c>
      <c r="AJ33" s="53"/>
      <c r="AK33" s="35">
        <f>AE37</f>
        <v>7225</v>
      </c>
      <c r="AL33" s="35"/>
      <c r="AM33" s="35">
        <f>AF37</f>
        <v>3093</v>
      </c>
      <c r="AN33" s="35"/>
      <c r="AO33" s="35">
        <f>AG37</f>
        <v>10326</v>
      </c>
      <c r="AP33" s="35"/>
      <c r="AQ33" s="35">
        <f>AH37</f>
        <v>11136</v>
      </c>
      <c r="AR33" s="35"/>
      <c r="AS33" s="35">
        <f>AI37</f>
        <v>10852</v>
      </c>
      <c r="AT33" s="35"/>
      <c r="AU33" s="35">
        <f>AJ37</f>
        <v>0</v>
      </c>
      <c r="AV33" s="35"/>
      <c r="AW33" s="35">
        <f>AK37</f>
        <v>4501</v>
      </c>
      <c r="AX33" s="35"/>
      <c r="AY33" s="35">
        <f>AL37</f>
        <v>0</v>
      </c>
      <c r="AZ33" s="35"/>
      <c r="BA33" s="35">
        <f>AM37</f>
        <v>18431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371551</v>
      </c>
      <c r="L34" s="84"/>
      <c r="M34" s="118"/>
      <c r="N34" s="115">
        <f>C38</f>
        <v>9563</v>
      </c>
      <c r="O34" s="84"/>
      <c r="P34" s="118"/>
      <c r="Q34" s="115">
        <f>D38</f>
        <v>0</v>
      </c>
      <c r="R34" s="84"/>
      <c r="S34" s="118"/>
      <c r="T34" s="115">
        <f>E38</f>
        <v>5381</v>
      </c>
      <c r="U34" s="84"/>
      <c r="V34" s="118"/>
      <c r="W34" s="115">
        <f>F38</f>
        <v>5381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449572</v>
      </c>
      <c r="AH34" s="82"/>
      <c r="AI34" s="54">
        <f>AD38</f>
        <v>0</v>
      </c>
      <c r="AJ34" s="54"/>
      <c r="AK34" s="33">
        <f>AE38</f>
        <v>34609</v>
      </c>
      <c r="AL34" s="33"/>
      <c r="AM34" s="33">
        <f>AF38</f>
        <v>15046</v>
      </c>
      <c r="AN34" s="33"/>
      <c r="AO34" s="33">
        <f>AG38</f>
        <v>54021</v>
      </c>
      <c r="AP34" s="33"/>
      <c r="AQ34" s="33">
        <f>AH38</f>
        <v>59008</v>
      </c>
      <c r="AR34" s="33"/>
      <c r="AS34" s="33">
        <f>AI38</f>
        <v>54144</v>
      </c>
      <c r="AT34" s="33"/>
      <c r="AU34" s="33">
        <f>AJ38</f>
        <v>0</v>
      </c>
      <c r="AV34" s="33"/>
      <c r="AW34" s="33">
        <f>AK38</f>
        <v>28765</v>
      </c>
      <c r="AX34" s="33"/>
      <c r="AY34" s="33">
        <f>AL38</f>
        <v>0</v>
      </c>
      <c r="AZ34" s="33"/>
      <c r="BA34" s="33">
        <f>AM38</f>
        <v>117417</v>
      </c>
      <c r="BB34" s="33"/>
      <c r="BC34" s="46">
        <f>AN38</f>
        <v>0</v>
      </c>
      <c r="BD34" s="47"/>
    </row>
    <row r="35" spans="1:56" ht="15" customHeight="1" hidden="1">
      <c r="A35" s="152">
        <v>0</v>
      </c>
      <c r="B35" s="151">
        <v>59</v>
      </c>
      <c r="C35" s="151">
        <v>8</v>
      </c>
      <c r="D35" s="152">
        <v>0</v>
      </c>
      <c r="E35" s="149">
        <v>5</v>
      </c>
      <c r="F35" s="149">
        <v>5</v>
      </c>
      <c r="G35" s="148">
        <v>0</v>
      </c>
      <c r="H35" s="6"/>
      <c r="I35" s="6"/>
      <c r="J35" s="6"/>
      <c r="K35" s="153">
        <v>366</v>
      </c>
      <c r="L35" s="153">
        <v>8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81</v>
      </c>
      <c r="AD35" s="152">
        <v>0</v>
      </c>
      <c r="AE35" s="151">
        <v>14</v>
      </c>
      <c r="AF35" s="151">
        <v>10</v>
      </c>
      <c r="AG35" s="149">
        <v>32</v>
      </c>
      <c r="AH35" s="149">
        <v>18</v>
      </c>
      <c r="AI35" s="149">
        <v>4</v>
      </c>
      <c r="AJ35" s="150">
        <v>0</v>
      </c>
      <c r="AK35" s="154">
        <v>1</v>
      </c>
      <c r="AL35" s="150">
        <v>0</v>
      </c>
      <c r="AM35" s="154">
        <v>1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93</v>
      </c>
      <c r="C36" s="151">
        <v>8</v>
      </c>
      <c r="D36" s="152">
        <v>0</v>
      </c>
      <c r="E36" s="149">
        <v>5</v>
      </c>
      <c r="F36" s="149">
        <v>5</v>
      </c>
      <c r="G36" s="148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115</v>
      </c>
      <c r="AD36" s="152">
        <v>0</v>
      </c>
      <c r="AE36" s="151">
        <v>14</v>
      </c>
      <c r="AF36" s="151">
        <v>10</v>
      </c>
      <c r="AG36" s="149">
        <v>41</v>
      </c>
      <c r="AH36" s="149">
        <v>28</v>
      </c>
      <c r="AI36" s="149">
        <v>11</v>
      </c>
      <c r="AJ36" s="150">
        <v>0</v>
      </c>
      <c r="AK36" s="154">
        <v>3</v>
      </c>
      <c r="AL36" s="150">
        <v>0</v>
      </c>
      <c r="AM36" s="154">
        <v>2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59759</v>
      </c>
      <c r="C37" s="151">
        <v>1886</v>
      </c>
      <c r="D37" s="152">
        <v>0</v>
      </c>
      <c r="E37" s="149">
        <v>1338</v>
      </c>
      <c r="F37" s="149">
        <v>1338</v>
      </c>
      <c r="G37" s="148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75564</v>
      </c>
      <c r="AD37" s="152">
        <v>0</v>
      </c>
      <c r="AE37" s="151">
        <v>7225</v>
      </c>
      <c r="AF37" s="151">
        <v>3093</v>
      </c>
      <c r="AG37" s="149">
        <v>10326</v>
      </c>
      <c r="AH37" s="149">
        <v>11136</v>
      </c>
      <c r="AI37" s="149">
        <v>10852</v>
      </c>
      <c r="AJ37" s="150">
        <v>0</v>
      </c>
      <c r="AK37" s="154">
        <v>4501</v>
      </c>
      <c r="AL37" s="150">
        <v>0</v>
      </c>
      <c r="AM37" s="154">
        <v>18431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371551</v>
      </c>
      <c r="C38" s="151">
        <v>9563</v>
      </c>
      <c r="D38" s="152">
        <v>0</v>
      </c>
      <c r="E38" s="149">
        <v>5381</v>
      </c>
      <c r="F38" s="149">
        <v>5381</v>
      </c>
      <c r="G38" s="148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449572</v>
      </c>
      <c r="AD38" s="152">
        <v>0</v>
      </c>
      <c r="AE38" s="151">
        <v>34609</v>
      </c>
      <c r="AF38" s="151">
        <v>15046</v>
      </c>
      <c r="AG38" s="149">
        <v>54021</v>
      </c>
      <c r="AH38" s="149">
        <v>59008</v>
      </c>
      <c r="AI38" s="149">
        <v>54144</v>
      </c>
      <c r="AJ38" s="150">
        <v>0</v>
      </c>
      <c r="AK38" s="154">
        <v>28765</v>
      </c>
      <c r="AL38" s="150">
        <v>0</v>
      </c>
      <c r="AM38" s="154">
        <v>117417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81</v>
      </c>
      <c r="F42" s="114"/>
      <c r="G42" s="121"/>
      <c r="H42" s="113">
        <f>B46</f>
        <v>0</v>
      </c>
      <c r="I42" s="114"/>
      <c r="J42" s="121"/>
      <c r="K42" s="113">
        <f>C46</f>
        <v>0</v>
      </c>
      <c r="L42" s="114"/>
      <c r="M42" s="121"/>
      <c r="N42" s="113">
        <f>D46</f>
        <v>11</v>
      </c>
      <c r="O42" s="114"/>
      <c r="P42" s="121"/>
      <c r="Q42" s="113">
        <f>E46</f>
        <v>69</v>
      </c>
      <c r="R42" s="114"/>
      <c r="S42" s="121"/>
      <c r="T42" s="113">
        <f>F46</f>
        <v>1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1</v>
      </c>
      <c r="AH42" s="41"/>
      <c r="AI42" s="34">
        <f>AD46</f>
        <v>0</v>
      </c>
      <c r="AJ42" s="34"/>
      <c r="AK42" s="34">
        <f>AE46</f>
        <v>0</v>
      </c>
      <c r="AL42" s="34"/>
      <c r="AM42" s="34">
        <f>AF46</f>
        <v>0</v>
      </c>
      <c r="AN42" s="34"/>
      <c r="AO42" s="34">
        <f>AG46</f>
        <v>0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115</v>
      </c>
      <c r="F43" s="87"/>
      <c r="G43" s="109"/>
      <c r="H43" s="108">
        <f>B47</f>
        <v>0</v>
      </c>
      <c r="I43" s="87"/>
      <c r="J43" s="109"/>
      <c r="K43" s="108">
        <f>C47</f>
        <v>0</v>
      </c>
      <c r="L43" s="87"/>
      <c r="M43" s="109"/>
      <c r="N43" s="108">
        <f>D47</f>
        <v>11</v>
      </c>
      <c r="O43" s="87"/>
      <c r="P43" s="109"/>
      <c r="Q43" s="108">
        <f>E47</f>
        <v>103</v>
      </c>
      <c r="R43" s="87"/>
      <c r="S43" s="109"/>
      <c r="T43" s="108">
        <f>F47</f>
        <v>1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6</v>
      </c>
      <c r="AH43" s="39"/>
      <c r="AI43" s="35">
        <f>AD47</f>
        <v>0</v>
      </c>
      <c r="AJ43" s="35"/>
      <c r="AK43" s="35">
        <f>AE47</f>
        <v>0</v>
      </c>
      <c r="AL43" s="35"/>
      <c r="AM43" s="35">
        <f>AF47</f>
        <v>0</v>
      </c>
      <c r="AN43" s="35"/>
      <c r="AO43" s="35">
        <f>AG47</f>
        <v>0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75564</v>
      </c>
      <c r="F44" s="87"/>
      <c r="G44" s="109"/>
      <c r="H44" s="108">
        <f>B48</f>
        <v>0</v>
      </c>
      <c r="I44" s="87"/>
      <c r="J44" s="109"/>
      <c r="K44" s="108">
        <f>C48</f>
        <v>0</v>
      </c>
      <c r="L44" s="87"/>
      <c r="M44" s="109"/>
      <c r="N44" s="108">
        <f>D48</f>
        <v>10294</v>
      </c>
      <c r="O44" s="87"/>
      <c r="P44" s="109"/>
      <c r="Q44" s="108">
        <f>E48</f>
        <v>65065</v>
      </c>
      <c r="R44" s="87"/>
      <c r="S44" s="109"/>
      <c r="T44" s="108">
        <f>F48</f>
        <v>205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10000</v>
      </c>
      <c r="AH44" s="39"/>
      <c r="AI44" s="35">
        <f>AD48</f>
        <v>0</v>
      </c>
      <c r="AJ44" s="35"/>
      <c r="AK44" s="35">
        <f>AE48</f>
        <v>0</v>
      </c>
      <c r="AL44" s="35"/>
      <c r="AM44" s="35">
        <f>AF48</f>
        <v>0</v>
      </c>
      <c r="AN44" s="35"/>
      <c r="AO44" s="35">
        <f>AG48</f>
        <v>0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449572</v>
      </c>
      <c r="F45" s="84"/>
      <c r="G45" s="118"/>
      <c r="H45" s="115">
        <f>B49</f>
        <v>0</v>
      </c>
      <c r="I45" s="84"/>
      <c r="J45" s="118"/>
      <c r="K45" s="115">
        <f>C49</f>
        <v>0</v>
      </c>
      <c r="L45" s="84"/>
      <c r="M45" s="118"/>
      <c r="N45" s="115">
        <f>D49</f>
        <v>49945</v>
      </c>
      <c r="O45" s="84"/>
      <c r="P45" s="118"/>
      <c r="Q45" s="115">
        <f>E49</f>
        <v>398601</v>
      </c>
      <c r="R45" s="84"/>
      <c r="S45" s="118"/>
      <c r="T45" s="115">
        <f>F49</f>
        <v>1026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86562</v>
      </c>
      <c r="AH45" s="37"/>
      <c r="AI45" s="33">
        <f>AD49</f>
        <v>0</v>
      </c>
      <c r="AJ45" s="33"/>
      <c r="AK45" s="33">
        <f>AE49</f>
        <v>0</v>
      </c>
      <c r="AL45" s="33"/>
      <c r="AM45" s="33">
        <f>AF49</f>
        <v>0</v>
      </c>
      <c r="AN45" s="33"/>
      <c r="AO45" s="33">
        <f>AG49</f>
        <v>0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81</v>
      </c>
      <c r="B46" s="148">
        <v>0</v>
      </c>
      <c r="C46" s="148">
        <v>0</v>
      </c>
      <c r="D46" s="149">
        <v>11</v>
      </c>
      <c r="E46" s="149">
        <v>69</v>
      </c>
      <c r="F46" s="149">
        <v>1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1">
        <v>1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115</v>
      </c>
      <c r="B47" s="148">
        <v>0</v>
      </c>
      <c r="C47" s="148">
        <v>0</v>
      </c>
      <c r="D47" s="149">
        <v>11</v>
      </c>
      <c r="E47" s="149">
        <v>103</v>
      </c>
      <c r="F47" s="149">
        <v>1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1">
        <v>6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75564</v>
      </c>
      <c r="B48" s="148">
        <v>0</v>
      </c>
      <c r="C48" s="148">
        <v>0</v>
      </c>
      <c r="D48" s="149">
        <v>10294</v>
      </c>
      <c r="E48" s="149">
        <v>65065</v>
      </c>
      <c r="F48" s="149">
        <v>205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1">
        <v>10000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449572</v>
      </c>
      <c r="B49" s="148">
        <v>0</v>
      </c>
      <c r="C49" s="148">
        <v>0</v>
      </c>
      <c r="D49" s="149">
        <v>49945</v>
      </c>
      <c r="E49" s="149">
        <v>398601</v>
      </c>
      <c r="F49" s="149">
        <v>1026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1">
        <v>86562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2019-01-08T05:45:32Z</dcterms:modified>
  <cp:category/>
  <cp:version/>
  <cp:contentType/>
  <cp:contentStatus/>
</cp:coreProperties>
</file>