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<sst xmlns="http://schemas.openxmlformats.org/spreadsheetml/2006/main" count="47" uniqueCount="45">
  <si>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</si>
  <si>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</si>
  <si>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</si>
  <si>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</si>
  <si>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</si>
  <si>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</si>
  <si>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</si>
  <si>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</si>
  <si>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</si>
  <si>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</si>
  <si>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</si>
  <si>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</si>
  <si>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</si>
  <si>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</si>
  <si>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</si>
  <si>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</si>
  <si>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</si>
  <si>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</si>
  <si>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</si>
  <si>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</si>
  <si>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</si>
  <si>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</si>
  <si>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</si>
  <si>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</si>
  <si>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</si>
  <si>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</si>
  <si>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</si>
  <si>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</si>
  <si>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</si>
  <si>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</si>
  <si>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</si>
  <si>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</si>
  <si>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</si>
  <si>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</si>
  <si>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</si>
  <si>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民國108年 9月10日 16:04:26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</si>
  <si>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</si>
  <si>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</si>
  <si>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</si>
  <si>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</si>
  <si>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</si>
  <si>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</si>
  <si>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中華民國108年 8月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</si>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</sst>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"/>
    <numFmt numFmtId="190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7" fontId="29" fillId="0" borderId="0" xfId="0" applyNumberFormat="1" applyFont="1" applyBorder="1" applyAlignment="1">
      <alignment horizontal="distributed" vertical="center" wrapText="1"/>
    </xf>
    <xf numFmtId="188" fontId="29" fillId="0" borderId="0" xfId="0" applyNumberFormat="1" applyFont="1" applyBorder="1" applyAlignment="1">
      <alignment horizontal="distributed" vertical="center" wrapText="1"/>
    </xf>
    <xf numFmtId="188" fontId="29" fillId="0" borderId="0" xfId="33" applyNumberFormat="1" applyFont="1" applyBorder="1" applyAlignment="1">
      <alignment horizontal="center" vertical="center"/>
    </xf>
    <xf numFmtId="187" fontId="29" fillId="0" borderId="0" xfId="33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distributed" vertical="center" wrapText="1"/>
    </xf>
    <xf numFmtId="189" fontId="29" fillId="0" borderId="0" xfId="33" applyNumberFormat="1" applyFont="1" applyBorder="1" applyAlignment="1">
      <alignment horizontal="center" vertical="center"/>
    </xf>
    <xf numFmtId="190" fontId="29" fillId="0" borderId="0" xfId="33" applyNumberFormat="1" applyFont="1" applyBorder="1" applyAlignment="1">
      <alignment horizontal="center" vertical="center"/>
    </xf>
    <xf numFmtId="3" fontId="29" fillId="0" borderId="0" xfId="0" applyNumberFormat="1" applyFont="1" applyAlignment="1">
      <alignment/>
    </xf>
    <xf numFmtId="189" fontId="29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left" vertical="center" wrapText="1"/>
    </xf>
    <xf numFmtId="190" fontId="29" fillId="0" borderId="0" xfId="33" applyNumberFormat="1" applyFont="1" applyBorder="1" applyAlignment="1">
      <alignment horizontal="right" vertical="center"/>
    </xf>
    <xf numFmtId="189" fontId="29" fillId="0" borderId="0" xfId="33" applyNumberFormat="1" applyFont="1" applyBorder="1" applyAlignment="1">
      <alignment horizontal="right" vertical="center"/>
    </xf>
    <xf numFmtId="189" fontId="29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14400" cy="247650"/>
    <xdr:sp textlink="C1">
      <xdr:nvSpPr>
        <xdr:cNvPr id="7" name="報表週期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933450</xdr:colOff>
      <xdr:row>2</xdr:row>
      <xdr:rowOff>228600</xdr:rowOff>
    </xdr:from>
    <xdr:ext cx="9782175" cy="247650"/>
    <xdr:sp textlink="D1">
      <xdr:nvSpPr>
        <xdr:cNvPr id="8" name="報表類別"/>
        <xdr:cNvSpPr>
          <a:spLocks/>
        </xdr:cNvSpPr>
      </xdr:nvSpPr>
      <xdr:spPr>
        <a:xfrm>
          <a:off x="933450" y="228600"/>
          <a:ext cx="9782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47650"/>
    <xdr:sp>
      <xdr:nvSpPr>
        <xdr:cNvPr id="10" name="表號"/>
        <xdr:cNvSpPr>
          <a:spLocks/>
        </xdr:cNvSpPr>
      </xdr:nvSpPr>
      <xdr:spPr>
        <a:xfrm>
          <a:off x="10601325" y="22860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485775</xdr:colOff>
      <xdr:row>0</xdr:row>
      <xdr:rowOff>0</xdr:rowOff>
    </xdr:from>
    <xdr:ext cx="2000250" cy="228600"/>
    <xdr:sp textlink="B1">
      <xdr:nvSpPr>
        <xdr:cNvPr id="11" name="報表類別"/>
        <xdr:cNvSpPr>
          <a:spLocks/>
        </xdr:cNvSpPr>
      </xdr:nvSpPr>
      <xdr:spPr>
        <a:xfrm>
          <a:off x="11315700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485775</xdr:colOff>
      <xdr:row>2</xdr:row>
      <xdr:rowOff>228600</xdr:rowOff>
    </xdr:from>
    <xdr:ext cx="2000250" cy="247650"/>
    <xdr:sp textlink="T4">
      <xdr:nvSpPr>
        <xdr:cNvPr id="12" name="報表類別"/>
        <xdr:cNvSpPr>
          <a:spLocks/>
        </xdr:cNvSpPr>
      </xdr:nvSpPr>
      <xdr:spPr>
        <a:xfrm>
          <a:off x="11315700" y="22860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9525"/>
    <xdr:sp>
      <xdr:nvSpPr>
        <xdr:cNvPr id="13" name="Line 141"/>
        <xdr:cNvSpPr>
          <a:spLocks/>
        </xdr:cNvSpPr>
      </xdr:nvSpPr>
      <xdr:spPr>
        <a:xfrm>
          <a:off x="914400" y="476250"/>
          <a:ext cx="9848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523875</xdr:colOff>
      <xdr:row>6</xdr:row>
      <xdr:rowOff>28575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706100" y="12668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514350</xdr:colOff>
      <xdr:row>25</xdr:row>
      <xdr:rowOff>152400</xdr:rowOff>
    </xdr:from>
    <xdr:to>
      <xdr:col>18</xdr:col>
      <xdr:colOff>581025</xdr:colOff>
      <xdr:row>25</xdr:row>
      <xdr:rowOff>390525</xdr:rowOff>
    </xdr:to>
    <xdr:sp>
      <xdr:nvSpPr>
        <xdr:cNvPr id="17" name="報表類別"/>
        <xdr:cNvSpPr>
          <a:spLocks/>
        </xdr:cNvSpPr>
      </xdr:nvSpPr>
      <xdr:spPr>
        <a:xfrm>
          <a:off x="10696575" y="5353050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57150</xdr:rowOff>
    </xdr:from>
    <xdr:to>
      <xdr:col>141</xdr:col>
      <xdr:colOff>228600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201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twoCellAnchor>
  <xdr:twoCellAnchor editAs="absolute">
    <xdr:from>
      <xdr:col>64</xdr:col>
      <xdr:colOff>0</xdr:colOff>
      <xdr:row>37</xdr:row>
      <xdr:rowOff>247650</xdr:rowOff>
    </xdr:from>
    <xdr:to>
      <xdr:col>68</xdr:col>
      <xdr:colOff>476250</xdr:colOff>
      <xdr:row>39</xdr:row>
      <xdr:rowOff>28575</xdr:rowOff>
    </xdr:to>
    <xdr:sp textlink="B2">
      <xdr:nvSpPr>
        <xdr:cNvPr id="20" name="報表類別"/>
        <xdr:cNvSpPr>
          <a:spLocks/>
        </xdr:cNvSpPr>
      </xdr:nvSpPr>
      <xdr:spPr>
        <a:xfrm>
          <a:off x="36356925" y="8553450"/>
          <a:ext cx="26098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16:04:26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16:04:26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90" t="s">
        <v>44</v>
      </c>
      <c r="B1" s="7" t="s">
        <v>37</v>
      </c>
      <c r="C1" s="7" t="s">
        <v>38</v>
      </c>
      <c r="D1" s="7" t="s">
        <v>39</v>
      </c>
      <c r="E1" s="105" t="s">
        <v>40</v>
      </c>
      <c r="F1" s="106" t="s">
        <v>41</v>
      </c>
      <c r="G1" s="8" t="s">
        <v>42</v>
      </c>
      <c r="J1" s="8"/>
      <c r="K1" s="8"/>
      <c r="S1" s="8"/>
    </row>
    <row r="2" spans="1:19" s="7" customFormat="1" ht="31.5" customHeight="1" hidden="1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44" t="str">
        <f>F1</f>
        <v>苗栗縣政府建築物開工統計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" customHeight="1">
      <c r="A6" s="46" t="str">
        <f>G1</f>
        <v>中華民國108年 8月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19" s="1" customFormat="1" ht="33.75" customHeight="1" thickBot="1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19" s="2" customFormat="1" ht="26.25" customHeight="1">
      <c r="A10" s="50" t="s">
        <v>7</v>
      </c>
      <c r="B10" s="50"/>
      <c r="C10" s="51"/>
      <c r="D10" s="81">
        <f>A13</f>
        <v>52</v>
      </c>
      <c r="E10" s="82"/>
      <c r="F10" s="85">
        <f>B13</f>
        <v>0</v>
      </c>
      <c r="G10" s="85"/>
      <c r="H10" s="85">
        <f>C13</f>
        <v>1</v>
      </c>
      <c r="I10" s="85"/>
      <c r="J10" s="85">
        <f>D13</f>
        <v>2</v>
      </c>
      <c r="K10" s="85"/>
      <c r="L10" s="87">
        <f>E13</f>
        <v>0</v>
      </c>
      <c r="M10" s="87"/>
      <c r="N10" s="87">
        <f>F13</f>
        <v>0</v>
      </c>
      <c r="O10" s="87"/>
      <c r="P10" s="87">
        <f>G13</f>
        <v>0</v>
      </c>
      <c r="Q10" s="87"/>
      <c r="R10" s="23">
        <f>H13</f>
        <v>3</v>
      </c>
      <c r="S10" s="23"/>
    </row>
    <row r="11" spans="1:19" ht="26.25" customHeight="1">
      <c r="A11" s="52" t="s">
        <v>1</v>
      </c>
      <c r="B11" s="52"/>
      <c r="C11" s="53"/>
      <c r="D11" s="83">
        <f>A14</f>
        <v>27476</v>
      </c>
      <c r="E11" s="26"/>
      <c r="F11" s="74">
        <f>B14</f>
        <v>0</v>
      </c>
      <c r="G11" s="74"/>
      <c r="H11" s="74">
        <f>C14</f>
        <v>400</v>
      </c>
      <c r="I11" s="74"/>
      <c r="J11" s="74">
        <f>D14</f>
        <v>2854</v>
      </c>
      <c r="K11" s="74"/>
      <c r="L11" s="74">
        <f>E14</f>
        <v>0</v>
      </c>
      <c r="M11" s="74"/>
      <c r="N11" s="74">
        <f>F14</f>
        <v>0</v>
      </c>
      <c r="O11" s="74"/>
      <c r="P11" s="74">
        <f>G14</f>
        <v>0</v>
      </c>
      <c r="Q11" s="74"/>
      <c r="R11" s="26">
        <f>H14</f>
        <v>2593</v>
      </c>
      <c r="S11" s="26"/>
    </row>
    <row r="12" spans="1:19" ht="26.25" customHeight="1" thickBot="1">
      <c r="A12" s="54" t="s">
        <v>8</v>
      </c>
      <c r="B12" s="54"/>
      <c r="C12" s="55"/>
      <c r="D12" s="84">
        <f>A15</f>
        <v>147815</v>
      </c>
      <c r="E12" s="29"/>
      <c r="F12" s="86">
        <f>B15</f>
        <v>0</v>
      </c>
      <c r="G12" s="86"/>
      <c r="H12" s="86">
        <f>C15</f>
        <v>2002</v>
      </c>
      <c r="I12" s="86"/>
      <c r="J12" s="86">
        <f>D15</f>
        <v>15665</v>
      </c>
      <c r="K12" s="86"/>
      <c r="L12" s="86">
        <f>E15</f>
        <v>0</v>
      </c>
      <c r="M12" s="86"/>
      <c r="N12" s="86">
        <f>F15</f>
        <v>0</v>
      </c>
      <c r="O12" s="86"/>
      <c r="P12" s="86">
        <f>G15</f>
        <v>0</v>
      </c>
      <c r="Q12" s="86"/>
      <c r="R12" s="29">
        <f>H15</f>
        <v>13733</v>
      </c>
      <c r="S12" s="29"/>
    </row>
    <row r="13" spans="1:19" ht="26.25" customHeight="1" hidden="1">
      <c r="A13" s="96">
        <v>52</v>
      </c>
      <c r="B13" s="98">
        <v>0</v>
      </c>
      <c r="C13" s="97">
        <v>1</v>
      </c>
      <c r="D13" s="97">
        <v>2</v>
      </c>
      <c r="E13" s="98">
        <v>0</v>
      </c>
      <c r="F13" s="98">
        <v>0</v>
      </c>
      <c r="G13" s="98">
        <v>0</v>
      </c>
      <c r="H13" s="100">
        <v>3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96">
        <v>27476</v>
      </c>
      <c r="B14" s="98">
        <v>0</v>
      </c>
      <c r="C14" s="97">
        <v>400</v>
      </c>
      <c r="D14" s="97">
        <v>2854</v>
      </c>
      <c r="E14" s="98">
        <v>0</v>
      </c>
      <c r="F14" s="98">
        <v>0</v>
      </c>
      <c r="G14" s="98">
        <v>0</v>
      </c>
      <c r="H14" s="100">
        <v>2593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101">
        <v>147815</v>
      </c>
      <c r="B15" s="102">
        <v>0</v>
      </c>
      <c r="C15" s="103">
        <v>2002</v>
      </c>
      <c r="D15" s="103">
        <v>15665</v>
      </c>
      <c r="E15" s="102">
        <v>0</v>
      </c>
      <c r="F15" s="102">
        <v>0</v>
      </c>
      <c r="G15" s="102">
        <v>0</v>
      </c>
      <c r="H15" s="104">
        <v>13733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>
      <c r="A18" s="35"/>
      <c r="B18" s="49"/>
      <c r="C18" s="35"/>
      <c r="D18" s="35"/>
      <c r="E18" s="36"/>
      <c r="F18" s="88" t="str">
        <f>"戶數："&amp;T18</f>
        <v>戶數：86</v>
      </c>
      <c r="G18" s="89"/>
      <c r="H18" s="89"/>
      <c r="I18" s="88" t="str">
        <f>"戶數："&amp;U18</f>
        <v>戶數：2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99">
        <v>86</v>
      </c>
      <c r="U18" s="99">
        <v>2</v>
      </c>
    </row>
    <row r="19" spans="1:19" ht="26.25" customHeight="1">
      <c r="A19" s="50" t="s">
        <v>3</v>
      </c>
      <c r="B19" s="51"/>
      <c r="C19" s="23">
        <f>A22</f>
        <v>1</v>
      </c>
      <c r="D19" s="23"/>
      <c r="E19" s="23"/>
      <c r="F19" s="87">
        <f>B22</f>
        <v>37</v>
      </c>
      <c r="G19" s="87"/>
      <c r="H19" s="87"/>
      <c r="I19" s="87">
        <f>C22</f>
        <v>2</v>
      </c>
      <c r="J19" s="87"/>
      <c r="K19" s="87"/>
      <c r="L19" s="22">
        <f>D22</f>
        <v>0</v>
      </c>
      <c r="M19" s="23"/>
      <c r="N19" s="24"/>
      <c r="O19" s="37">
        <f>E22</f>
        <v>6</v>
      </c>
      <c r="P19" s="38"/>
      <c r="Q19" s="39"/>
      <c r="R19" s="68">
        <f>F22</f>
        <v>6</v>
      </c>
      <c r="S19" s="69"/>
    </row>
    <row r="20" spans="1:19" ht="26.25" customHeight="1">
      <c r="A20" s="52" t="s">
        <v>11</v>
      </c>
      <c r="B20" s="53"/>
      <c r="C20" s="26">
        <f>A23</f>
        <v>3884</v>
      </c>
      <c r="D20" s="26"/>
      <c r="E20" s="26"/>
      <c r="F20" s="74">
        <f>B23</f>
        <v>14045</v>
      </c>
      <c r="G20" s="74"/>
      <c r="H20" s="74"/>
      <c r="I20" s="74">
        <f>C23</f>
        <v>364</v>
      </c>
      <c r="J20" s="74"/>
      <c r="K20" s="74"/>
      <c r="L20" s="25">
        <f>D23</f>
        <v>0</v>
      </c>
      <c r="M20" s="26"/>
      <c r="N20" s="27"/>
      <c r="O20" s="74">
        <f>E23</f>
        <v>3336</v>
      </c>
      <c r="P20" s="74"/>
      <c r="Q20" s="74"/>
      <c r="R20" s="70">
        <f>F23</f>
        <v>3336</v>
      </c>
      <c r="S20" s="71"/>
    </row>
    <row r="21" spans="1:19" ht="26.25" customHeight="1" thickBot="1">
      <c r="A21" s="54" t="s">
        <v>2</v>
      </c>
      <c r="B21" s="55"/>
      <c r="C21" s="29">
        <f>A24</f>
        <v>23304</v>
      </c>
      <c r="D21" s="29"/>
      <c r="E21" s="29"/>
      <c r="F21" s="86">
        <f>B24</f>
        <v>76198</v>
      </c>
      <c r="G21" s="86"/>
      <c r="H21" s="86"/>
      <c r="I21" s="86">
        <f>C24</f>
        <v>1927</v>
      </c>
      <c r="J21" s="86"/>
      <c r="K21" s="86"/>
      <c r="L21" s="28">
        <f>D24</f>
        <v>0</v>
      </c>
      <c r="M21" s="29"/>
      <c r="N21" s="30"/>
      <c r="O21" s="28">
        <f>E24</f>
        <v>14986</v>
      </c>
      <c r="P21" s="29"/>
      <c r="Q21" s="30"/>
      <c r="R21" s="72">
        <f>F24</f>
        <v>14986</v>
      </c>
      <c r="S21" s="73"/>
    </row>
    <row r="22" spans="1:19" ht="26.25" customHeight="1" hidden="1">
      <c r="A22" s="96">
        <v>1</v>
      </c>
      <c r="B22" s="96">
        <v>37</v>
      </c>
      <c r="C22" s="97">
        <v>2</v>
      </c>
      <c r="D22" s="98">
        <v>0</v>
      </c>
      <c r="E22" s="97">
        <v>6</v>
      </c>
      <c r="F22" s="97">
        <v>6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96">
        <v>3884</v>
      </c>
      <c r="B23" s="96">
        <v>14045</v>
      </c>
      <c r="C23" s="97">
        <v>364</v>
      </c>
      <c r="D23" s="98">
        <v>0</v>
      </c>
      <c r="E23" s="97">
        <v>3336</v>
      </c>
      <c r="F23" s="97">
        <v>3336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96">
        <v>23304</v>
      </c>
      <c r="B24" s="96">
        <v>76198</v>
      </c>
      <c r="C24" s="97">
        <v>1927</v>
      </c>
      <c r="D24" s="98">
        <v>0</v>
      </c>
      <c r="E24" s="97">
        <v>14986</v>
      </c>
      <c r="F24" s="97">
        <v>14986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19" ht="26.25" customHeight="1">
      <c r="A28" s="50" t="s">
        <v>4</v>
      </c>
      <c r="B28" s="50"/>
      <c r="C28" s="64">
        <f>A32</f>
        <v>52</v>
      </c>
      <c r="D28" s="80"/>
      <c r="E28" s="65"/>
      <c r="F28" s="64">
        <f>B32</f>
        <v>0</v>
      </c>
      <c r="G28" s="65"/>
      <c r="H28" s="64">
        <f>C32</f>
        <v>0</v>
      </c>
      <c r="I28" s="65"/>
      <c r="J28" s="66">
        <f>D32</f>
        <v>8</v>
      </c>
      <c r="K28" s="67"/>
      <c r="L28" s="66">
        <f>E32</f>
        <v>44</v>
      </c>
      <c r="M28" s="67"/>
      <c r="N28" s="75">
        <f>F32</f>
        <v>0</v>
      </c>
      <c r="O28" s="76"/>
      <c r="P28" s="75">
        <f>G32</f>
        <v>0</v>
      </c>
      <c r="Q28" s="76"/>
      <c r="R28" s="75">
        <f>H32</f>
        <v>0</v>
      </c>
      <c r="S28" s="77"/>
    </row>
    <row r="29" spans="1:19" ht="26.25" customHeight="1">
      <c r="A29" s="52" t="s">
        <v>5</v>
      </c>
      <c r="B29" s="52"/>
      <c r="C29" s="58">
        <f>A33</f>
        <v>85</v>
      </c>
      <c r="D29" s="59"/>
      <c r="E29" s="60"/>
      <c r="F29" s="58">
        <f>B33</f>
        <v>0</v>
      </c>
      <c r="G29" s="60"/>
      <c r="H29" s="58">
        <f>C33</f>
        <v>0</v>
      </c>
      <c r="I29" s="60"/>
      <c r="J29" s="58">
        <f>D33</f>
        <v>12</v>
      </c>
      <c r="K29" s="60"/>
      <c r="L29" s="58">
        <f>E33</f>
        <v>73</v>
      </c>
      <c r="M29" s="60"/>
      <c r="N29" s="58">
        <f>F33</f>
        <v>0</v>
      </c>
      <c r="O29" s="60"/>
      <c r="P29" s="58">
        <f>G33</f>
        <v>0</v>
      </c>
      <c r="Q29" s="60"/>
      <c r="R29" s="58">
        <f>H33</f>
        <v>0</v>
      </c>
      <c r="S29" s="59"/>
    </row>
    <row r="30" spans="1:19" ht="26.25" customHeight="1">
      <c r="A30" s="52" t="s">
        <v>6</v>
      </c>
      <c r="B30" s="52"/>
      <c r="C30" s="58">
        <f>A34</f>
        <v>27476</v>
      </c>
      <c r="D30" s="59"/>
      <c r="E30" s="60"/>
      <c r="F30" s="58">
        <f>B34</f>
        <v>0</v>
      </c>
      <c r="G30" s="60"/>
      <c r="H30" s="58">
        <f>C34</f>
        <v>0</v>
      </c>
      <c r="I30" s="60"/>
      <c r="J30" s="58">
        <f>D34</f>
        <v>4609</v>
      </c>
      <c r="K30" s="60"/>
      <c r="L30" s="58">
        <f>E34</f>
        <v>22867</v>
      </c>
      <c r="M30" s="60"/>
      <c r="N30" s="58">
        <f>F34</f>
        <v>0</v>
      </c>
      <c r="O30" s="60"/>
      <c r="P30" s="58">
        <f>G34</f>
        <v>0</v>
      </c>
      <c r="Q30" s="60"/>
      <c r="R30" s="58">
        <f>H34</f>
        <v>0</v>
      </c>
      <c r="S30" s="59"/>
    </row>
    <row r="31" spans="1:19" ht="26.25" customHeight="1" thickBot="1">
      <c r="A31" s="54" t="s">
        <v>2</v>
      </c>
      <c r="B31" s="54"/>
      <c r="C31" s="61">
        <f>A35</f>
        <v>147815</v>
      </c>
      <c r="D31" s="62"/>
      <c r="E31" s="63"/>
      <c r="F31" s="61">
        <f>B35</f>
        <v>0</v>
      </c>
      <c r="G31" s="63"/>
      <c r="H31" s="61">
        <f>C35</f>
        <v>0</v>
      </c>
      <c r="I31" s="63"/>
      <c r="J31" s="61">
        <f>D35</f>
        <v>21413</v>
      </c>
      <c r="K31" s="63"/>
      <c r="L31" s="61">
        <f>E35</f>
        <v>126402</v>
      </c>
      <c r="M31" s="63"/>
      <c r="N31" s="61">
        <f>F35</f>
        <v>0</v>
      </c>
      <c r="O31" s="63"/>
      <c r="P31" s="61">
        <f>G35</f>
        <v>0</v>
      </c>
      <c r="Q31" s="63"/>
      <c r="R31" s="61">
        <f>H35</f>
        <v>0</v>
      </c>
      <c r="S31" s="62"/>
    </row>
    <row r="32" spans="1:19" ht="26.25" customHeight="1" hidden="1">
      <c r="A32" s="91">
        <v>52</v>
      </c>
      <c r="B32" s="92">
        <v>0</v>
      </c>
      <c r="C32" s="93">
        <v>0</v>
      </c>
      <c r="D32" s="94">
        <v>8</v>
      </c>
      <c r="E32" s="94">
        <v>44</v>
      </c>
      <c r="F32" s="93">
        <v>0</v>
      </c>
      <c r="G32" s="93">
        <v>0</v>
      </c>
      <c r="H32" s="9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91">
        <v>85</v>
      </c>
      <c r="B33" s="92">
        <v>0</v>
      </c>
      <c r="C33" s="93">
        <v>0</v>
      </c>
      <c r="D33" s="94">
        <v>12</v>
      </c>
      <c r="E33" s="94">
        <v>73</v>
      </c>
      <c r="F33" s="93">
        <v>0</v>
      </c>
      <c r="G33" s="93">
        <v>0</v>
      </c>
      <c r="H33" s="9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91">
        <v>27476</v>
      </c>
      <c r="B34" s="92">
        <v>0</v>
      </c>
      <c r="C34" s="93">
        <v>0</v>
      </c>
      <c r="D34" s="94">
        <v>4609</v>
      </c>
      <c r="E34" s="94">
        <v>22867</v>
      </c>
      <c r="F34" s="93">
        <v>0</v>
      </c>
      <c r="G34" s="93">
        <v>0</v>
      </c>
      <c r="H34" s="9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91">
        <v>147815</v>
      </c>
      <c r="B35" s="92">
        <v>0</v>
      </c>
      <c r="C35" s="93">
        <v>0</v>
      </c>
      <c r="D35" s="94">
        <v>21413</v>
      </c>
      <c r="E35" s="94">
        <v>126402</v>
      </c>
      <c r="F35" s="93">
        <v>0</v>
      </c>
      <c r="G35" s="93">
        <v>0</v>
      </c>
      <c r="H35" s="9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ht="12"/>
    <row r="40" ht="12"/>
    <row r="41" ht="12"/>
    <row r="42" ht="12"/>
    <row r="46" spans="1:5" ht="11.25" hidden="1">
      <c r="A46" s="13"/>
      <c r="B46" s="14"/>
      <c r="C46" s="14"/>
      <c r="D46" s="14"/>
      <c r="E46" s="14"/>
    </row>
    <row r="47" ht="11.25" hidden="1"/>
    <row r="48" ht="11.25" hidden="1"/>
    <row r="49" ht="11.25" hidden="1"/>
  </sheetData>
  <sheetProtection/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2019-09-10T08:05:16Z</dcterms:modified>
  <cp:category/>
  <cp:version/>
  <cp:contentType/>
  <cp:contentStatus/>
</cp:coreProperties>
</file>