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312" windowWidth="12456" windowHeight="6852" tabRatio="606" activeTab="0"/>
  </bookViews>
  <sheets>
    <sheet name="10604(府外)" sheetId="1" r:id="rId1"/>
  </sheets>
  <definedNames>
    <definedName name="_xlnm.Print_Titles" localSheetId="0">'10604(府外)'!$2:$2</definedName>
  </definedNames>
  <calcPr fullCalcOnLoad="1"/>
</workbook>
</file>

<file path=xl/sharedStrings.xml><?xml version="1.0" encoding="utf-8"?>
<sst xmlns="http://schemas.openxmlformats.org/spreadsheetml/2006/main" count="120" uniqueCount="90">
  <si>
    <t>編號</t>
  </si>
  <si>
    <t>申請單位</t>
  </si>
  <si>
    <t>計畫名稱</t>
  </si>
  <si>
    <t>申請補助經費</t>
  </si>
  <si>
    <t>核定經費</t>
  </si>
  <si>
    <t>審查結果</t>
  </si>
  <si>
    <t>備註</t>
  </si>
  <si>
    <t>完成日期</t>
  </si>
  <si>
    <t>業務單位</t>
  </si>
  <si>
    <t>附件</t>
  </si>
  <si>
    <t>合 計 補 助</t>
  </si>
  <si>
    <t>社團法人苗栗縣肢體傷殘自強協會</t>
  </si>
  <si>
    <t>財團法人苗栗縣私立幼安教養院</t>
  </si>
  <si>
    <t>社團法人苗栗縣脊髓損傷者協會</t>
  </si>
  <si>
    <t>社團法人苗栗縣康復之友協會</t>
  </si>
  <si>
    <t>107年1月1日至107年12月31日</t>
  </si>
  <si>
    <t>社團法人苗栗縣特殊教育關懷協會</t>
  </si>
  <si>
    <t xml:space="preserve">本案緩議，請協會確認計畫內容並予以修正，本次不予補助。
</t>
  </si>
  <si>
    <t>社團法人苗栗縣無障礙關懷協會</t>
  </si>
  <si>
    <t>社團法人苗栗縣自閉症協進會</t>
  </si>
  <si>
    <t>社團法人苗栗縣展夢圓關懷身心障礙協會</t>
  </si>
  <si>
    <t>社團法人苗栗縣身心障礙燭光技能發展協會</t>
  </si>
  <si>
    <t>社團法人苗栗縣視覺障礙者福利協進會</t>
  </si>
  <si>
    <t>社會處
身障服務科</t>
  </si>
  <si>
    <t>財團法人苗栗縣私立廣愛教養院</t>
  </si>
  <si>
    <t xml:space="preserve">107年度「向下扎根、深耕社區」融合活動      </t>
  </si>
  <si>
    <t>本案補助經費補助經費新台幣3萬3,000元，補助明細如下：
保險費4,000元、場地佈置費4,000元(紅布條)、餐費1萬6,000元(200人x80元)、茶水費6,000元(200人x30元)、雜費3,000元(攝影、郵資、文具)。</t>
  </si>
  <si>
    <t>107年3月7日至107年3月14日</t>
  </si>
  <si>
    <t>1.本案屬一般性補助。
2.各項活動看板、布幕、文宣及印刷等應加入公彩標章(得於社會處-公益彩券盈餘專區下載)，並於核銷時，檢附相關照片或樣張佐證。
3.本案核銷時請檢附參加人員名冊、活動成果分析等資料。</t>
  </si>
  <si>
    <t>「107年度身心障礙福利服務機構專業人員培訓計畫</t>
  </si>
  <si>
    <t>不予補助。</t>
  </si>
  <si>
    <t>_</t>
  </si>
  <si>
    <t>財團法人苗栗縣私立新苗發展中心</t>
  </si>
  <si>
    <t>107年度社會福利機構專業人員在職訓練</t>
  </si>
  <si>
    <t>身心障礙者社區式日間服務實施計畫</t>
  </si>
  <si>
    <t>本案補助經費新台幣63萬7,830元，補助明細如下：
社工員服務費22萬2,750元(13.5個月含年終獎金，為兼任僅補助0.5人16,500月x13.5月)、生活服務員服務費31萬0,500元(13.5個月含年終獎金)、講師鐘點費7萬6,800元(800元x1小時x48週x2名老師)、膳食費9,600元(40元x1人x5天x48週，僅補助低收入戶)、教材費1,200元(1人x12月x100元，僅補助低收入戶)、印刷費8,000元(覈實核銷，單價不得超過新台幣二百元，並須於印製文件上印製苗栗縣公益彩券盈餘補助)、保險費4000元(限服務對象、志工)、專案計畫管理費4,980元。</t>
  </si>
  <si>
    <t xml:space="preserve">1.本案屬政策性補助。
2.各項活動看板、布幕、文宣及印刷等應加入公彩標章(得於社會處-公益彩券盈餘專區下載)，並於核銷時，檢附相關照片或樣張佐證。
3.本案核銷時請檢附參加人員名冊、活動成果分析等資料。
4.專案計畫管理費憑證依苗栗縣政府及所屬各機關學校補(捐)助民間團體及個人款項處理原則第五點辦理，以檢附支出費用明細表辦理報結，原始憑證則由受補助單位依社會團體財務處理辦法第29條自行保管。  
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</si>
  <si>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107年輪椅多元球類研習班實施計畫</t>
  </si>
  <si>
    <t>本案補助經費新台幣15萬9,000元，補助明細如下：
教練費11萬7,000元(500元x78次x3小時)、場地租金1萬元、印刷費8,000元、紅布條2,000元、礦泉水1萬2,000元、保險費4,000元、雜費6,000元(攝影、文具、郵資)。</t>
  </si>
  <si>
    <t>107年3月4日至107年11月28日</t>
  </si>
  <si>
    <t xml:space="preserve">1.本案屬政策性補助。
2.各項活動看板、布幕、文宣及印刷等應加入公彩標章(得於社會處-公益彩券盈餘專區下載)，並於核銷時，檢附相關照片或樣張佐證。
3.本案核銷時請檢附參加人員名冊、活動成果分析等資料。
4.惟，選手除外，參加對象中新成員至少佔1/3。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</si>
  <si>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107年輪椅舞研習暨讓愛飛颺巡迴表演計畫</t>
  </si>
  <si>
    <t>本案補助經費新台幣24萬1,400元，補助明細如下：
器材維護費1萬元、印刷費3,000元(150元x20人)、鐘點費18萬2,400元(800元x76次x3時)、紅布條2,000元、礦泉水1萬元、主持費1萬2,000元、交通費1萬2,000元(請依「國內出差旅運費報支要點」規定辦理)、保險費4,000元、雜費6,000元(攝影、文具、郵資)。</t>
  </si>
  <si>
    <t>107年3月3日至107年12月3日</t>
  </si>
  <si>
    <t xml:space="preserve">1.本案屬政策性補助。
2.各項活動看板、布幕、文宣及印刷等應加入公彩標章(得於社會處-公益彩券盈餘專區下載)，並於核銷時，檢附相關照片或樣張佐證。
3.本案核銷時請檢附參加人員名冊、活動成果分析等資料。
4.惟，巡迴表演場次報府核備後始能執行，並應配合本府相關公益表演。
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</si>
  <si>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「飛翔的腳丫子」星兒直排輪挑戰東半部行計畫</t>
  </si>
  <si>
    <t>本案補助經費新台幣11萬3,900元，補助明細如下：
教練費9,000元(3天x6時x500元)、住宿費4萬元(20人x2天x1,000元)、場地佈置費2,000元(紅布條)、交通費1萬元、車輛租借費3萬元(3天x1台x1萬)、膳食費1萬4,400元(20人x9餐x80元)、保險費4,000元、雜費4,500元(茶水、攝影、文具、郵資、運費)。</t>
  </si>
  <si>
    <t>107年1月28日至107年1月30日</t>
  </si>
  <si>
    <t xml:space="preserve">1.本案屬一般性補助。
2.各項活動看板、布幕、文宣及印刷等應加入公彩標章(得於社會處-公益彩券盈餘專區下載)，並於核銷時，檢附相關照片或樣張佐證。
3.本案核銷時請檢附參加人員名冊、活動成果分析等資料。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</si>
  <si>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「啟動生命的樂章-藝術營」技能培訓成長計畫</t>
  </si>
  <si>
    <t>本案補助經費新台幣16萬8,000元，補助明細如下：講師費12萬8,000元(20次x2小時x800元x4班)、教材費2萬元(100元x200人次)、印刷費1萬元(單價30元)、保險費4,000元、雜費6,000元(茶水、攝影、文具、郵資)。</t>
  </si>
  <si>
    <t>107年3月1日至107年11月21日</t>
  </si>
  <si>
    <t xml:space="preserve">1.本案屬一般性補助。
2.各項活動看板、布幕、文宣及印刷等應加入公彩標章(得於社會處-公益彩券盈餘專區下載)，並於核銷時，檢附相關照片或樣張佐證。
3.本案核銷時請檢附參加人員名冊、活動成果分析等資料。  
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</si>
  <si>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2017攜手做公益、關懷弱勢表揚大會</t>
  </si>
  <si>
    <t>本案補助經費45萬元，補助明細如下：印刷費5萬元、舞台搭設費6萬元、場地佈置費8,000元、音響租借費6萬元、演出費3萬元(單場2人以上)、主持費6,400元、交通費7萬元、餐費12萬元、保險費4,000元、茶水費3萬5,600元、雜費6,000元(攝影、文具、郵資)。</t>
  </si>
  <si>
    <t>107年1月14日</t>
  </si>
  <si>
    <t xml:space="preserve">1.本案屬政策性補助。
2.各項活動看板、布幕、文宣及印刷等應加入公彩標章(得於社會處-公益彩券盈餘專區下載)，並於核銷時，檢附相關照片或樣張佐證。
3.本案核銷時請檢附參加人員名冊、活動成果分析等資料。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</si>
  <si>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107年身心障礙者智慧e生活計劃書</t>
  </si>
  <si>
    <t>本案補助經費新台幣12萬6,200元，補助明細如下：講師鐘點費7萬2,000元(800元X90小時)、助教鐘點費3萬6,000元(400元x90小時)、教材費1萬200元(200元x51本)、場地佈置費2,000元(紅布條)、雜費6,000元。</t>
  </si>
  <si>
    <t>107年3月至106年7月</t>
  </si>
  <si>
    <t xml:space="preserve">社團法人苗栗縣肢體傷殘自強協會                                                                                                                                                                            </t>
  </si>
  <si>
    <t>107年度「縣長盃」全國身心障礙者槌球錦標賽</t>
  </si>
  <si>
    <t>107年7月8日</t>
  </si>
  <si>
    <t xml:space="preserve">1.本案屬一般性補助。
2.各項活動看板、布幕、文宣及印刷等應加入公彩標章(得於社會處-公益彩券盈餘專區下載)，並於核銷時，檢附相關照片或樣張佐證。
3.本案核銷時請檢附參加人員名冊、活動成果分析等資料。   
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</si>
  <si>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「認識脊髓、擁抱生命、讓愛飛揚」-校園巡迴宣導系列活動</t>
  </si>
  <si>
    <t>本案補助經費新台幣7萬400元，補助明細如下：
講師鐘點費3萬2,000元(種子講師800元x20場x2時)、印刷費2萬元、場地佈置費2,000元(紅布條)、誤餐費6,400元、保險費4,000元、雜費6,000元(茶水、攝影、文具、郵資)。</t>
  </si>
  <si>
    <t xml:space="preserve">1.本案屬一般性補助。
2.各項活動看板、布幕、文宣及印刷等應加入公彩標章(得於社會處-公益彩券盈餘專區下載)，並於核銷時，檢附相關照片或樣張佐證。
3.本案核銷時請檢附參加人員名冊、活動成果分析等資料。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</si>
  <si>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脊髓損傷者居家照護-「發現更好的自己」服務計畫書</t>
  </si>
  <si>
    <t xml:space="preserve">本案補助經費新台幣11萬4,440元，補助明細如下：
講師鐘點費4萬3,200元(醫療講座1,600元x3場x3時；疼痛管理1,600元x6場x3時)、場地佈置費2,000元(紅布條)、印刷費1萬5,000元、誤餐費4萬2,240元、講師交通費6,000元(請依「國內出差旅運費報支要點」規定辦理)、雜費6,000元(茶水、攝影、文具、郵資)。
</t>
  </si>
  <si>
    <t xml:space="preserve">1.本案屬一般性補助。
2.各項活動看板、布幕、文宣及印刷等應加入公彩標章(得於社會處-公益彩券盈餘專區下載)，並於核銷時，檢附相關照片或樣張佐證。
3.本案核銷時請檢附參加人員名冊、活動成果分析等資料。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</si>
  <si>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社團法人苗栗縣身心障礙福利協會</t>
  </si>
  <si>
    <t>「愛無止盡，讓愛傳承」生命教育社區關懷宣導活動</t>
  </si>
  <si>
    <t>健康促進活動</t>
  </si>
  <si>
    <t xml:space="preserve">本案補助經費新台幣91,200元，補助明細如下：
講師費3,200元(800元x4小時)、膳食費3萬2,000元(400人x80元)、場地佈置費2,000元(紅布條)、場地租借費5,000元、車輛租借費3萬元(7,500元x4台)、教材費1萬2,000元(30元x400人)、保險費4,000元、雜費3,000元(茶水、攝影、文具、郵資)。
</t>
  </si>
  <si>
    <t>107年3月14日</t>
  </si>
  <si>
    <t xml:space="preserve">1.本案屬一般性補助。
2.各項活動看板、布幕、文宣及印刷等應加入公彩標章(得於社會處-公益彩券盈餘專區下載)，並於核銷時，檢附相關照片或樣張佐證。
3.本案核銷時請檢附參加人員名冊、活動成果分析等資料。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</si>
  <si>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苗栗縣107年度推廣友善商店親善服務計畫(中港溪)</t>
  </si>
  <si>
    <t>本案補助經費新台幣45萬8,200元，補助明細如下：
講師鐘點費1萬9,200元、交通費2萬元。(請依「國內出差旅運費報支要點」規定辦理)、保險費4,000元、膳食費9,600元、訪查費19萬5,000元、臨時工作費13萬4,400元、場地租借費1萬元、印刷費1萬元、 場地佈置費6,000元、資訊費3萬元、管理費2萬元。</t>
  </si>
  <si>
    <t xml:space="preserve">1.本案屬政策性補助。
2.各項活動看板、布幕、文宣及印刷等應加入公彩標章(得於社會處-公益彩券盈餘專區下載)，並於核銷時，檢附相關照片或樣張佐證。
3.本案核銷時請檢附參加人員名冊、活動成果分析等資料。
4.管理費不得支付停車費。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</si>
  <si>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107年苗栗縣視障者「關係花園」成長團體計劃</t>
  </si>
  <si>
    <t xml:space="preserve">本案補助經費新台幣8萬1,000元，補助明細如下：
講師費4萬8,000元、保險費4,000元、場地佈置費2,000元(紅布條)、材料費3,000元、誤餐費1萬6,000元、交通費5,000元(請依「國內出差旅運費報支要點」規定辦理)、雜費3,000元(茶水、攝影、文具、郵資)。
</t>
  </si>
  <si>
    <t>107年3月14日至107年5月23日</t>
  </si>
  <si>
    <t>本案補助經費新台幣13萬3,000元，補助明細如下：音響租借費1萬5,000元、棚架搭置費1萬5,000元、場地佈置費2,000元(紅布條)、桌椅租借費1萬5,000元、印刷費8,000元(20元x400人)、裁判費2萬4,000元(30人x800元)、膳食費3萬2,000元、茶水費1萬2,000元、保險費4,000元、雜費6,000元。</t>
  </si>
  <si>
    <t>社會處
社會行政科</t>
  </si>
  <si>
    <t>社團法人苗栗縣生命線協會</t>
  </si>
  <si>
    <t>有志一同，從「心」起步-1995志工培力計畫</t>
  </si>
  <si>
    <t xml:space="preserve">本案補助新台幣18萬7,400元整，補助項目明細如下：講師鐘點費182,400元；場地佈置費2,000元；雜支3,000元。
</t>
  </si>
  <si>
    <t xml:space="preserve">107年1月1日至12月31日
</t>
  </si>
  <si>
    <t xml:space="preserve">1.本案屬一般性補助案。
2.各項活動看板、布幕、文宣及印刷等應加入公彩標章（得於社會處-公益彩券盈餘專區下載），並於核銷時，檢附相關照片或樣張佐證。
3.將志工篩選機制於計畫內敘明後送業務單位備查。
4.訓練課程倘聘請協會內部人員為授課講師，講師費僅得以內聘金額（每小時新台幣800元整）申請核銷。
</t>
  </si>
  <si>
    <t>苗栗縣106年第4次公益彩券盈餘推展社會福利專案補助結果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</si>
</sst>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0_ "/>
    <numFmt numFmtId="183" formatCode="_-* #,##0_-;\-* #,##0_-;_-* &quot;-&quot;??_-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sz val="18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81" fontId="4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176" fontId="44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9" zoomScaleNormal="79" workbookViewId="0" topLeftCell="A19">
      <selection activeCell="L26" sqref="L26"/>
    </sheetView>
  </sheetViews>
  <sheetFormatPr defaultColWidth="9.00390625" defaultRowHeight="15.75"/>
  <cols>
    <col min="1" max="1" width="6.25390625" style="0" customWidth="1"/>
    <col min="2" max="2" width="14.75390625" style="2" customWidth="1"/>
    <col min="3" max="3" width="16.125" style="5" customWidth="1"/>
    <col min="4" max="4" width="15.75390625" style="4" customWidth="1"/>
    <col min="5" max="5" width="17.50390625" style="2" customWidth="1"/>
    <col min="6" max="6" width="14.50390625" style="6" customWidth="1"/>
    <col min="7" max="7" width="35.00390625" style="7" customWidth="1"/>
    <col min="8" max="8" width="16.50390625" style="3" customWidth="1"/>
    <col min="9" max="9" width="36.50390625" style="1" customWidth="1"/>
  </cols>
  <sheetData>
    <row r="1" spans="1:9" ht="39" customHeight="1">
      <c r="A1" s="35" t="s">
        <v>9</v>
      </c>
      <c r="B1" s="36"/>
      <c r="C1" s="34" t="s">
        <v>89</v>
      </c>
      <c r="D1" s="34"/>
      <c r="E1" s="34"/>
      <c r="F1" s="34"/>
      <c r="G1" s="34"/>
      <c r="H1" s="34"/>
      <c r="I1" s="34"/>
    </row>
    <row r="2" spans="1:9" ht="57.75" customHeight="1">
      <c r="A2" s="9" t="s">
        <v>0</v>
      </c>
      <c r="B2" s="10" t="s">
        <v>8</v>
      </c>
      <c r="C2" s="10" t="s">
        <v>1</v>
      </c>
      <c r="D2" s="10" t="s">
        <v>2</v>
      </c>
      <c r="E2" s="11" t="s">
        <v>3</v>
      </c>
      <c r="F2" s="12" t="s">
        <v>4</v>
      </c>
      <c r="G2" s="10" t="s">
        <v>5</v>
      </c>
      <c r="H2" s="13" t="s">
        <v>7</v>
      </c>
      <c r="I2" s="9" t="s">
        <v>6</v>
      </c>
    </row>
    <row r="3" spans="1:9" ht="151.5" customHeight="1">
      <c r="A3" s="14">
        <v>1</v>
      </c>
      <c r="B3" s="15" t="s">
        <v>23</v>
      </c>
      <c r="C3" s="15" t="s">
        <v>24</v>
      </c>
      <c r="D3" s="15" t="s">
        <v>25</v>
      </c>
      <c r="E3" s="16">
        <v>110000</v>
      </c>
      <c r="F3" s="17">
        <v>33000</v>
      </c>
      <c r="G3" s="18" t="s">
        <v>26</v>
      </c>
      <c r="H3" s="15" t="s">
        <v>27</v>
      </c>
      <c r="I3" s="19" t="s">
        <v>28</v>
      </c>
    </row>
    <row r="4" spans="1:9" ht="71.25" customHeight="1">
      <c r="A4" s="20">
        <v>2</v>
      </c>
      <c r="B4" s="15" t="s">
        <v>23</v>
      </c>
      <c r="C4" s="21" t="s">
        <v>12</v>
      </c>
      <c r="D4" s="21" t="s">
        <v>29</v>
      </c>
      <c r="E4" s="22">
        <v>189760</v>
      </c>
      <c r="F4" s="23">
        <v>0</v>
      </c>
      <c r="G4" s="24" t="s">
        <v>30</v>
      </c>
      <c r="H4" s="15" t="s">
        <v>31</v>
      </c>
      <c r="I4" s="25" t="s">
        <v>17</v>
      </c>
    </row>
    <row r="5" spans="1:9" ht="87" customHeight="1">
      <c r="A5" s="14">
        <v>3</v>
      </c>
      <c r="B5" s="15" t="s">
        <v>23</v>
      </c>
      <c r="C5" s="21" t="s">
        <v>32</v>
      </c>
      <c r="D5" s="21" t="s">
        <v>33</v>
      </c>
      <c r="E5" s="22">
        <v>115640</v>
      </c>
      <c r="F5" s="23">
        <v>0</v>
      </c>
      <c r="G5" s="24" t="s">
        <v>30</v>
      </c>
      <c r="H5" s="15" t="s">
        <v>31</v>
      </c>
      <c r="I5" s="24" t="s">
        <v>17</v>
      </c>
    </row>
    <row r="6" spans="1:9" ht="264" customHeight="1">
      <c r="A6" s="20">
        <v>4</v>
      </c>
      <c r="B6" s="15" t="s">
        <v>23</v>
      </c>
      <c r="C6" s="15" t="s">
        <v>16</v>
      </c>
      <c r="D6" s="15" t="s">
        <v>34</v>
      </c>
      <c r="E6" s="16">
        <v>1416115</v>
      </c>
      <c r="F6" s="26">
        <v>637830</v>
      </c>
      <c r="G6" s="27" t="s">
        <v>35</v>
      </c>
      <c r="H6" s="15" t="s">
        <v>15</v>
      </c>
      <c r="I6" s="19" t="s">
        <v>36</v>
      </c>
    </row>
    <row r="7" spans="1:9" ht="150" customHeight="1">
      <c r="A7" s="14">
        <v>5</v>
      </c>
      <c r="B7" s="15" t="s">
        <v>23</v>
      </c>
      <c r="C7" s="15" t="s">
        <v>20</v>
      </c>
      <c r="D7" s="15" t="s">
        <v>37</v>
      </c>
      <c r="E7" s="16">
        <v>290200</v>
      </c>
      <c r="F7" s="23">
        <v>159000</v>
      </c>
      <c r="G7" s="27" t="s">
        <v>38</v>
      </c>
      <c r="H7" s="15" t="s">
        <v>39</v>
      </c>
      <c r="I7" s="27" t="s">
        <v>40</v>
      </c>
    </row>
    <row r="8" spans="1:9" ht="189" customHeight="1">
      <c r="A8" s="20">
        <v>6</v>
      </c>
      <c r="B8" s="15" t="s">
        <v>23</v>
      </c>
      <c r="C8" s="28" t="s">
        <v>20</v>
      </c>
      <c r="D8" s="28" t="s">
        <v>41</v>
      </c>
      <c r="E8" s="16">
        <v>412200</v>
      </c>
      <c r="F8" s="26">
        <v>241400</v>
      </c>
      <c r="G8" s="27" t="s">
        <v>42</v>
      </c>
      <c r="H8" s="15" t="s">
        <v>43</v>
      </c>
      <c r="I8" s="19" t="s">
        <v>44</v>
      </c>
    </row>
    <row r="9" spans="1:9" ht="188.25" customHeight="1">
      <c r="A9" s="14">
        <v>7</v>
      </c>
      <c r="B9" s="15" t="s">
        <v>23</v>
      </c>
      <c r="C9" s="28" t="s">
        <v>19</v>
      </c>
      <c r="D9" s="28" t="s">
        <v>45</v>
      </c>
      <c r="E9" s="16">
        <v>168648</v>
      </c>
      <c r="F9" s="23">
        <v>113900</v>
      </c>
      <c r="G9" s="27" t="s">
        <v>46</v>
      </c>
      <c r="H9" s="15" t="s">
        <v>47</v>
      </c>
      <c r="I9" s="27" t="s">
        <v>48</v>
      </c>
    </row>
    <row r="10" spans="1:9" ht="126" customHeight="1">
      <c r="A10" s="20">
        <v>8</v>
      </c>
      <c r="B10" s="15" t="s">
        <v>23</v>
      </c>
      <c r="C10" s="28" t="s">
        <v>19</v>
      </c>
      <c r="D10" s="28" t="s">
        <v>49</v>
      </c>
      <c r="E10" s="16">
        <v>259360</v>
      </c>
      <c r="F10" s="26">
        <v>168000</v>
      </c>
      <c r="G10" s="29" t="s">
        <v>50</v>
      </c>
      <c r="H10" s="15" t="s">
        <v>51</v>
      </c>
      <c r="I10" s="19" t="s">
        <v>52</v>
      </c>
    </row>
    <row r="11" spans="1:9" ht="163.5" customHeight="1">
      <c r="A11" s="14">
        <v>9</v>
      </c>
      <c r="B11" s="15" t="s">
        <v>23</v>
      </c>
      <c r="C11" s="28" t="s">
        <v>21</v>
      </c>
      <c r="D11" s="28" t="s">
        <v>53</v>
      </c>
      <c r="E11" s="16">
        <v>501400</v>
      </c>
      <c r="F11" s="26">
        <v>450000</v>
      </c>
      <c r="G11" s="27" t="s">
        <v>54</v>
      </c>
      <c r="H11" s="15" t="s">
        <v>55</v>
      </c>
      <c r="I11" s="19" t="s">
        <v>56</v>
      </c>
    </row>
    <row r="12" spans="1:9" ht="144" customHeight="1">
      <c r="A12" s="20">
        <v>10</v>
      </c>
      <c r="B12" s="15" t="s">
        <v>23</v>
      </c>
      <c r="C12" s="28" t="s">
        <v>11</v>
      </c>
      <c r="D12" s="28" t="s">
        <v>57</v>
      </c>
      <c r="E12" s="16">
        <v>241100</v>
      </c>
      <c r="F12" s="23">
        <v>126200</v>
      </c>
      <c r="G12" s="27" t="s">
        <v>58</v>
      </c>
      <c r="H12" s="15" t="s">
        <v>59</v>
      </c>
      <c r="I12" s="19" t="s">
        <v>56</v>
      </c>
    </row>
    <row r="13" spans="1:9" ht="176.25" customHeight="1">
      <c r="A13" s="14">
        <v>11</v>
      </c>
      <c r="B13" s="15" t="s">
        <v>23</v>
      </c>
      <c r="C13" s="28" t="s">
        <v>60</v>
      </c>
      <c r="D13" s="28" t="s">
        <v>61</v>
      </c>
      <c r="E13" s="16">
        <v>378000</v>
      </c>
      <c r="F13" s="23">
        <v>133000</v>
      </c>
      <c r="G13" s="27" t="s">
        <v>82</v>
      </c>
      <c r="H13" s="15" t="s">
        <v>62</v>
      </c>
      <c r="I13" s="19" t="s">
        <v>63</v>
      </c>
    </row>
    <row r="14" spans="1:9" ht="152.25" customHeight="1">
      <c r="A14" s="20">
        <v>12</v>
      </c>
      <c r="B14" s="15" t="s">
        <v>23</v>
      </c>
      <c r="C14" s="28" t="s">
        <v>13</v>
      </c>
      <c r="D14" s="28" t="s">
        <v>64</v>
      </c>
      <c r="E14" s="16">
        <v>143200</v>
      </c>
      <c r="F14" s="23">
        <v>70400</v>
      </c>
      <c r="G14" s="27" t="s">
        <v>65</v>
      </c>
      <c r="H14" s="15" t="s">
        <v>15</v>
      </c>
      <c r="I14" s="19" t="s">
        <v>66</v>
      </c>
    </row>
    <row r="15" spans="1:9" ht="171.75" customHeight="1">
      <c r="A15" s="14">
        <v>13</v>
      </c>
      <c r="B15" s="15" t="s">
        <v>23</v>
      </c>
      <c r="C15" s="28" t="s">
        <v>13</v>
      </c>
      <c r="D15" s="28" t="s">
        <v>67</v>
      </c>
      <c r="E15" s="16">
        <v>130928</v>
      </c>
      <c r="F15" s="23">
        <v>114440</v>
      </c>
      <c r="G15" s="27" t="s">
        <v>68</v>
      </c>
      <c r="H15" s="15" t="s">
        <v>15</v>
      </c>
      <c r="I15" s="19" t="s">
        <v>69</v>
      </c>
    </row>
    <row r="16" spans="1:9" ht="97.5" customHeight="1">
      <c r="A16" s="20">
        <v>14</v>
      </c>
      <c r="B16" s="15" t="s">
        <v>23</v>
      </c>
      <c r="C16" s="28" t="s">
        <v>70</v>
      </c>
      <c r="D16" s="28" t="s">
        <v>71</v>
      </c>
      <c r="E16" s="16">
        <v>211400</v>
      </c>
      <c r="F16" s="23">
        <v>0</v>
      </c>
      <c r="G16" s="18" t="s">
        <v>30</v>
      </c>
      <c r="H16" s="15" t="s">
        <v>31</v>
      </c>
      <c r="I16" s="19" t="s">
        <v>17</v>
      </c>
    </row>
    <row r="17" spans="1:9" ht="173.25" customHeight="1">
      <c r="A17" s="14">
        <v>15</v>
      </c>
      <c r="B17" s="15" t="s">
        <v>23</v>
      </c>
      <c r="C17" s="28" t="s">
        <v>14</v>
      </c>
      <c r="D17" s="28" t="s">
        <v>72</v>
      </c>
      <c r="E17" s="16">
        <v>215800</v>
      </c>
      <c r="F17" s="23">
        <v>91200</v>
      </c>
      <c r="G17" s="27" t="s">
        <v>73</v>
      </c>
      <c r="H17" s="15" t="s">
        <v>74</v>
      </c>
      <c r="I17" s="19" t="s">
        <v>75</v>
      </c>
    </row>
    <row r="18" spans="1:9" ht="176.25" customHeight="1">
      <c r="A18" s="20">
        <v>16</v>
      </c>
      <c r="B18" s="15" t="s">
        <v>23</v>
      </c>
      <c r="C18" s="28" t="s">
        <v>18</v>
      </c>
      <c r="D18" s="28" t="s">
        <v>76</v>
      </c>
      <c r="E18" s="16">
        <v>862449</v>
      </c>
      <c r="F18" s="23">
        <v>458200</v>
      </c>
      <c r="G18" s="27" t="s">
        <v>77</v>
      </c>
      <c r="H18" s="15" t="s">
        <v>15</v>
      </c>
      <c r="I18" s="19" t="s">
        <v>78</v>
      </c>
    </row>
    <row r="19" spans="1:9" ht="158.25" customHeight="1">
      <c r="A19" s="14">
        <v>17</v>
      </c>
      <c r="B19" s="15" t="s">
        <v>23</v>
      </c>
      <c r="C19" s="28" t="s">
        <v>22</v>
      </c>
      <c r="D19" s="28" t="s">
        <v>79</v>
      </c>
      <c r="E19" s="16">
        <v>140000</v>
      </c>
      <c r="F19" s="23">
        <v>81000</v>
      </c>
      <c r="G19" s="27" t="s">
        <v>80</v>
      </c>
      <c r="H19" s="15" t="s">
        <v>81</v>
      </c>
      <c r="I19" s="19" t="s">
        <v>75</v>
      </c>
    </row>
    <row r="20" spans="1:9" ht="183" customHeight="1">
      <c r="A20" s="14">
        <v>18</v>
      </c>
      <c r="B20" s="15" t="s">
        <v>83</v>
      </c>
      <c r="C20" s="28" t="s">
        <v>84</v>
      </c>
      <c r="D20" s="28" t="s">
        <v>85</v>
      </c>
      <c r="E20" s="16">
        <v>237400</v>
      </c>
      <c r="F20" s="23">
        <v>187400</v>
      </c>
      <c r="G20" s="27" t="s">
        <v>86</v>
      </c>
      <c r="H20" s="15" t="s">
        <v>87</v>
      </c>
      <c r="I20" s="19" t="s">
        <v>88</v>
      </c>
    </row>
    <row r="21" spans="1:9" ht="37.5" customHeight="1">
      <c r="A21" s="37" t="s">
        <v>10</v>
      </c>
      <c r="B21" s="37"/>
      <c r="C21" s="37"/>
      <c r="D21" s="37"/>
      <c r="E21" s="37"/>
      <c r="F21" s="32">
        <f>SUM(F3:F20)</f>
        <v>3064970</v>
      </c>
      <c r="G21" s="30"/>
      <c r="H21" s="33"/>
      <c r="I21" s="31"/>
    </row>
    <row r="22" ht="15.75">
      <c r="F22" s="8"/>
    </row>
  </sheetData>
  <sheetProtection/>
  <mergeCells count="3">
    <mergeCell ref="A1:B1"/>
    <mergeCell ref="C1:I1"/>
    <mergeCell ref="A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曾智裕</dc:creator>
  <cp:keywords/>
  <dc:description/>
  <cp:lastModifiedBy>劉芷芸</cp:lastModifiedBy>
  <cp:lastPrinted>2018-01-12T02:25:42Z</cp:lastPrinted>
  <dcterms:created xsi:type="dcterms:W3CDTF">2014-12-15T23:27:17Z</dcterms:created>
  <dcterms:modified xsi:type="dcterms:W3CDTF">2018-01-12T05:09:43Z</dcterms:modified>
  <cp:category/>
  <cp:version/>
  <cp:contentType/>
  <cp:contentStatus/>
</cp:coreProperties>
</file>