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312" windowWidth="12456" windowHeight="6852" tabRatio="606" activeTab="0"/>
  </bookViews>
  <sheets>
    <sheet name="府外" sheetId="1" r:id="rId1"/>
  </sheets>
  <definedNames>
    <definedName name="_xlnm.Print_Titles" localSheetId="0">'府外'!$2:$2</definedName>
  </definedNames>
  <calcPr fullCalcOnLoad="1"/>
</workbook>
</file>

<file path=xl/sharedStrings.xml><?xml version="1.0" encoding="utf-8"?>
<sst xmlns="http://schemas.openxmlformats.org/spreadsheetml/2006/main" count="90" uniqueCount="69">
  <si>
    <t>編號</t>
  </si>
  <si>
    <t>申請單位</t>
  </si>
  <si>
    <t>計畫名稱</t>
  </si>
  <si>
    <t>申請補助經費</t>
  </si>
  <si>
    <t>核定經費</t>
  </si>
  <si>
    <t>審查結果</t>
  </si>
  <si>
    <t>備註</t>
  </si>
  <si>
    <t>完成日期</t>
  </si>
  <si>
    <t>業務單位</t>
  </si>
  <si>
    <t>附件</t>
  </si>
  <si>
    <t>合 計 補 助</t>
  </si>
  <si>
    <t>社會處身障服務科</t>
  </si>
  <si>
    <t>社會處身障服務科</t>
  </si>
  <si>
    <t>1.本案屬政策性補助。                    2.各項活動看板、布幕、文宣及印刷等應加入公彩標章(得於社會處-公益彩券盈餘專區下載)，並於核銷時，檢附相關照片或樣張佐證。                3.本案核銷時請檢附參加人員名冊、活動成果分析等資料。</t>
  </si>
  <si>
    <t>不予補助。</t>
  </si>
  <si>
    <t>_</t>
  </si>
  <si>
    <t>苗栗縣108年第1次公益彩券盈餘推展社會福利專案補助結果</t>
  </si>
  <si>
    <t>財團法人苗栗縣私立華嚴啟能中心</t>
  </si>
  <si>
    <t>108年春季親職教育活動</t>
  </si>
  <si>
    <t>本案補助經費新台幣補助4萬2,000元，補助明細如下：講師鐘點費6,000元(3小時X2,000元)、場地佈置費2,000元(紅布條)、車輛租借費2萬元(2輛X1萬)、膳食費7,200元(90人X80元)、保險費3,120元、雜費3,680元(文具、茶水)。</t>
  </si>
  <si>
    <t xml:space="preserve">1.本案屬一般性補助。                    
2.各項活動看板、布幕、文宣及印刷等應加入公彩標章(得於社會處-公益彩券盈餘專區下載)，並於核銷時，檢附相關照片或樣張佐證。                
3.本案核銷時請檢附參加人員名冊、活動成果分析等資料。
4.請依照委員建議修正計畫書：活動日期、課程、地點等，修正後送本府備查。
</t>
  </si>
  <si>
    <t>財團法人苗栗縣私立明德教養院</t>
  </si>
  <si>
    <t>社團法人苗栗縣脊髓損傷者協會</t>
  </si>
  <si>
    <t>苗栗縣「2019臺灣輔具暨長期照護大展(AT Life)」</t>
  </si>
  <si>
    <t>108年輔具知能研習課程-常見生活輔具使用與操作</t>
  </si>
  <si>
    <t>脊髓損傷者居家照護-「我要好好活著」服務計畫</t>
  </si>
  <si>
    <t>電腦汰舊換新申請補助計畫</t>
  </si>
  <si>
    <t>社團法人苗栗縣展夢圓關懷身心障礙協會</t>
  </si>
  <si>
    <t>108年舞蹈輪椅及羽球輪椅採購計畫</t>
  </si>
  <si>
    <t>108年有愛無礙運動舞蹈研習計畫</t>
  </si>
  <si>
    <t>第六屆「展夢圓盃」全國身心障礙輪椅舞暨運動舞蹈競技大賽</t>
  </si>
  <si>
    <t>社團法人苗栗縣自閉症協進會</t>
  </si>
  <si>
    <t>「技能大賞」身障天使技能培訓營計畫</t>
  </si>
  <si>
    <t>社團法人苗栗縣身心障礙福利協進會</t>
  </si>
  <si>
    <t>「愛無止盡，讓愛傳承」身心障礙福利暨低碳環保宣導活動</t>
  </si>
  <si>
    <t>社團法人苗栗縣盲友愛心協進會</t>
  </si>
  <si>
    <t>108年度推動視覺障礙者經穴按摩免費體驗活動計畫</t>
  </si>
  <si>
    <t>社團法人苗栗縣視覺障礙者福利協進會</t>
  </si>
  <si>
    <t>社會福利宣導與視障按摩免費體驗活動</t>
  </si>
  <si>
    <t>本案補助經費新台幣3萬7,000元，補助明細如下：場地佈置費4,000元、茶水費9,000元(300人X30元)、膳食費2萬4,000元(300人/盒X80元)。</t>
  </si>
  <si>
    <t>108年05月03日</t>
  </si>
  <si>
    <t>108年07月25日</t>
  </si>
  <si>
    <t xml:space="preserve">本案補助經費新台幣2萬3,600元，補助明細如下：車輛租借費1萬元、保險費3,200元(旅遊平安險)、膳食費3,200、茶水費1,200元（礦泉水）、雜費6,000元。（紅布條、郵寄費、文具用品）。
</t>
  </si>
  <si>
    <t xml:space="preserve">本案補助經費新台幣2萬5,800元，補助明細如下：講師費8,800元（外聘講師）、印刷費5,000元（講義及證書印刷）、場地租借費2,500元（會議場地）、設備租借費1,000元（筆電、投影設備）、誤餐費4,000元、茶水費1,500、雜費3,000元(紅布條、郵寄費等）。
</t>
  </si>
  <si>
    <t>108年5月22日</t>
  </si>
  <si>
    <t>本案補助經費新台幣12萬300元，補助明細如下：講師鐘點費7萬2,000元(醫療講座1,600元X3場X3時、疼痛管理課程1,600元X6場X3時、疼惜自我課程1,600元X6場X3時)、場地佈置費2,000元(紅布條)、印刷費3萬300元(醫療講座50元X150人X3場、疼痛管理課程及疼惜自我課程50元X13人X6場X2場次)、保險費4,000元、交通費6,000元(請依「國內出差旅運費報支要點」規定辦理)、雜費6,000元(茶水、攝影、文具、郵資)。</t>
  </si>
  <si>
    <t>核定日起至108年12月31日</t>
  </si>
  <si>
    <t xml:space="preserve">1.本案屬一般性補助。
2.各項活動看板、布幕、文宣及印刷等應加入公彩標章(得於社會處-公益彩券盈餘專區下載)，並於核銷時，檢附相關照片或樣張佐證。                
3.本案核銷時請檢附參加人員名冊、活動成果分析等資料。
4.請依照委員建議修正計畫書：課程設計、計畫名稱等，修正後送本府備查。
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</si>
  <si>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本案補助經費新台幣20萬6,640元，補助明細如下：輪椅舞輪椅10萬3,320X2台。</t>
  </si>
  <si>
    <t>核定日起至108年07月30日</t>
  </si>
  <si>
    <t xml:space="preserve">1.本案屬政策性補助。                    
2.各項活動看板、布幕、文宣及印刷等應加入公彩標章(得於社會處-公益彩券盈餘專區下載)，並於核銷時，檢附相關照片或樣張佐證。                
3.本案核銷時請檢附活動成果分析等資料。
4.請依照委員建議修正計畫書：採購目的與用途等，修正後送本府備查。
</t>
  </si>
  <si>
    <t>本案補助經費新台幣13萬3,200元，補助明細如下：講義印刷費6,000元(覈實核銷，單價不得超過新臺幣二百元，並須於印製文件上印製苗栗縣公益彩券盈餘補助)、講師鐘點費11萬5,200元(800元X72小時X2班)、紅布條2,000元、保險費4,000元、雜費6,000元(攝影、茶水、文具、郵資)。</t>
  </si>
  <si>
    <t xml:space="preserve">1.本案屬一般性補助。                    
2.各項活動看板、布幕、文宣及印刷等應加入公彩標章(得於社會處-公益彩券盈餘專區下載)，並於核銷時，檢附相關照片或樣張佐證。                
3.本案核銷時請檢附參加人員名冊、活動成果分析等資料。
4.請依照委員建議修正計畫書：課程內容、宣傳方式、主辦、協辦的角色等，修正後送本府備查。
</t>
  </si>
  <si>
    <t>核定日起至108年12月13日</t>
  </si>
  <si>
    <t xml:space="preserve">本案補助經費新台幣23萬2,000元，補助明細如下：裁判費3萬5,000元、膳食費6萬4,000元、茶水費1萬6,000元、保險費4,000元、印刷費5萬元(覈實核銷，單價不得超過新臺幣二百元，並須於印製文件上印製苗栗縣公益彩券盈餘補助)、場地租借費3,000元、場地佈置8,000元、主持費6,000元、音響租借費2萬元、燈光2萬元、雜費6,000元(攝影、文具、郵資)。
</t>
  </si>
  <si>
    <t>108年10月06日</t>
  </si>
  <si>
    <t>1.本案屬一般性補助。                    
2.各項活動看板、布幕、文宣及印刷等應加入公彩標章(得於社會處-公益彩券盈餘專區下載)，並於核銷時，檢附相關照片或樣張佐證。                
3.本案核銷時請檢附參加人員名冊、活動成果分析等資料。</t>
  </si>
  <si>
    <t>核定日起至108年11月21日</t>
  </si>
  <si>
    <t>本案補助經費新台幣7萬7,000元，補助明細如下：舞台費1萬元、音響設備租借費1萬元、保險費4,000元、歐式篷架租借費8,000元、紅布條費2,000元、主持費3,000元、膳食費2萬4,000元(80元X300人)、演出費1萬元、雜費6,000元(茶水、攝影、文具、郵資)。</t>
  </si>
  <si>
    <t>108年06月09日</t>
  </si>
  <si>
    <t xml:space="preserve">1.本案屬一般性補助。
2.各項活動看板、布幕、文宣及印刷等應加入公彩標章(得於社會處-公益彩券盈餘專區下載)，並於核銷時，檢附相關照片或樣張佐證。                
3.本案核銷時請檢附參加人員名冊、活動成果分析等資料。 
4.請依照委員建議修正計畫書：參加對象、活動設計與低碳環保的關聯性、活動設計、指導單位及協辦單位的角色、經費概算等，修正後送本府備查。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</si>
  <si>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108年度「才藝比賽·show出自己」第八屆身心障礙才藝表演賽
</t>
  </si>
  <si>
    <t xml:space="preserve">1.本案屬一般性補助。                    
2.各項活動看板、布幕、文宣及印刷等應加入公彩標章(得於社會處-公益彩券盈餘專區下載)，並於核銷時，檢附相關照片或樣張佐證。                
3.本案核銷時請檢附參加人員名冊、活動成果分析等資料。
4.請依照委員建議修正計畫書：活動設計、流程、實施方式、對象、歷年辦理情形、經費概算等，修正後送本府備查。
</t>
  </si>
  <si>
    <t>(暫定)108年3月30日</t>
  </si>
  <si>
    <t xml:space="preserve">本年度已超過2案，故不予補助(依據苗栗縣公益彩券盈餘推展社會福利專案補助作業要點第三(二)規定)。
</t>
  </si>
  <si>
    <t>本案補助經費新台幣13萬6,000元，補助明細如下：講師鐘點費9萬6,000元(20次X2小時X800元X3班)、教材費2萬元(100元X200人次)、印刷費1萬元(單價30元)、保險費4,000元、雜費6,000元(茶水、攝影、文具、郵資)。</t>
  </si>
  <si>
    <t xml:space="preserve">1.本案屬一般性補助。
2.各項活動看板、布幕、文宣及印刷等應加入公彩標章(得於社會處-公益彩券盈餘專區下載)，並於核銷時，檢附相關照片或樣張佐證。                
3.本案核銷時請檢附參加人員名冊、活動成果分析等資料。 
4.請依照委員建議修正計畫書：參加對象(手足及家長可陪伴、不應佔名額)、課程與預期效益的關聯、3課程的參加對象不得重複、新生應佔各課程參加人數的2/3以上、經費概算等，修正後送本府備查。
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</si>
  <si>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本案緩議，本次不予補助。
</t>
  </si>
  <si>
    <t>本案緩議，本次不予補助。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</si>
</sst>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0_ "/>
    <numFmt numFmtId="183" formatCode="_-* #,##0_-;\-* #,##0_-;_-* &quot;-&quot;??_-;_-@_-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4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8"/>
      <name val="標楷體"/>
      <family val="4"/>
    </font>
    <font>
      <sz val="18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4"/>
      <color theme="1"/>
      <name val="標楷體"/>
      <family val="4"/>
    </font>
    <font>
      <sz val="14"/>
      <color rgb="FF000000"/>
      <name val="標楷體"/>
      <family val="4"/>
    </font>
    <font>
      <sz val="12"/>
      <color rgb="FF000000"/>
      <name val="標楷體"/>
      <family val="4"/>
    </font>
    <font>
      <b/>
      <sz val="18"/>
      <color theme="1"/>
      <name val="標楷體"/>
      <family val="4"/>
    </font>
    <font>
      <sz val="18"/>
      <color theme="1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horizontal="left" vertical="center"/>
    </xf>
    <xf numFmtId="0" fontId="45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vertical="center" wrapText="1"/>
    </xf>
    <xf numFmtId="3" fontId="46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top" wrapText="1"/>
    </xf>
    <xf numFmtId="3" fontId="0" fillId="0" borderId="0" xfId="0" applyNumberFormat="1" applyAlignment="1">
      <alignment vertical="center"/>
    </xf>
    <xf numFmtId="0" fontId="4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3" fontId="46" fillId="0" borderId="10" xfId="0" applyNumberFormat="1" applyFont="1" applyBorder="1" applyAlignment="1">
      <alignment vertical="center"/>
    </xf>
    <xf numFmtId="3" fontId="45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distributed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distributed" vertical="center"/>
    </xf>
    <xf numFmtId="176" fontId="44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181" fontId="3" fillId="0" borderId="14" xfId="0" applyNumberFormat="1" applyFont="1" applyBorder="1" applyAlignment="1">
      <alignment horizontal="center" vertical="center" wrapText="1"/>
    </xf>
    <xf numFmtId="181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left" vertical="top" wrapText="1"/>
    </xf>
    <xf numFmtId="0" fontId="45" fillId="0" borderId="16" xfId="0" applyFont="1" applyBorder="1" applyAlignment="1">
      <alignment vertical="top" wrapText="1"/>
    </xf>
    <xf numFmtId="0" fontId="45" fillId="0" borderId="16" xfId="0" applyFont="1" applyBorder="1" applyAlignment="1">
      <alignment vertical="center" wrapText="1"/>
    </xf>
    <xf numFmtId="0" fontId="45" fillId="0" borderId="17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8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8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60" zoomScaleNormal="60" zoomScalePageLayoutView="0" workbookViewId="0" topLeftCell="A1">
      <selection activeCell="L3" sqref="L3"/>
    </sheetView>
  </sheetViews>
  <sheetFormatPr defaultColWidth="9.00390625" defaultRowHeight="15.75"/>
  <cols>
    <col min="1" max="1" width="6.25390625" style="0" customWidth="1"/>
    <col min="2" max="2" width="13.625" style="2" customWidth="1"/>
    <col min="3" max="3" width="16.125" style="5" customWidth="1"/>
    <col min="4" max="4" width="14.50390625" style="4" customWidth="1"/>
    <col min="5" max="5" width="16.875" style="2" customWidth="1"/>
    <col min="6" max="6" width="11.875" style="6" customWidth="1"/>
    <col min="7" max="7" width="28.00390625" style="7" customWidth="1"/>
    <col min="8" max="8" width="16.50390625" style="3" customWidth="1"/>
    <col min="9" max="9" width="37.875" style="1" customWidth="1"/>
  </cols>
  <sheetData>
    <row r="1" spans="1:9" ht="39" customHeight="1" thickBot="1">
      <c r="A1" s="39" t="s">
        <v>9</v>
      </c>
      <c r="B1" s="40"/>
      <c r="C1" s="41" t="s">
        <v>16</v>
      </c>
      <c r="D1" s="41"/>
      <c r="E1" s="41"/>
      <c r="F1" s="41"/>
      <c r="G1" s="41"/>
      <c r="H1" s="41"/>
      <c r="I1" s="42"/>
    </row>
    <row r="2" spans="1:9" ht="57.75" customHeight="1">
      <c r="A2" s="25" t="s">
        <v>0</v>
      </c>
      <c r="B2" s="26" t="s">
        <v>8</v>
      </c>
      <c r="C2" s="26" t="s">
        <v>1</v>
      </c>
      <c r="D2" s="26" t="s">
        <v>2</v>
      </c>
      <c r="E2" s="27" t="s">
        <v>3</v>
      </c>
      <c r="F2" s="28" t="s">
        <v>4</v>
      </c>
      <c r="G2" s="26" t="s">
        <v>5</v>
      </c>
      <c r="H2" s="29" t="s">
        <v>7</v>
      </c>
      <c r="I2" s="30" t="s">
        <v>6</v>
      </c>
    </row>
    <row r="3" spans="1:9" ht="261.75" customHeight="1">
      <c r="A3" s="21">
        <v>1</v>
      </c>
      <c r="B3" s="14" t="s">
        <v>11</v>
      </c>
      <c r="C3" s="9" t="s">
        <v>17</v>
      </c>
      <c r="D3" s="9" t="s">
        <v>18</v>
      </c>
      <c r="E3" s="10">
        <v>55200</v>
      </c>
      <c r="F3" s="16">
        <v>42000</v>
      </c>
      <c r="G3" s="17" t="s">
        <v>19</v>
      </c>
      <c r="H3" s="20" t="s">
        <v>63</v>
      </c>
      <c r="I3" s="31" t="s">
        <v>20</v>
      </c>
    </row>
    <row r="4" spans="1:9" ht="258" customHeight="1">
      <c r="A4" s="22">
        <v>2</v>
      </c>
      <c r="B4" s="14" t="s">
        <v>12</v>
      </c>
      <c r="C4" s="9" t="s">
        <v>21</v>
      </c>
      <c r="D4" s="9" t="s">
        <v>61</v>
      </c>
      <c r="E4" s="10">
        <v>41000</v>
      </c>
      <c r="F4" s="16">
        <v>37000</v>
      </c>
      <c r="G4" s="11" t="s">
        <v>39</v>
      </c>
      <c r="H4" s="13" t="s">
        <v>40</v>
      </c>
      <c r="I4" s="31" t="s">
        <v>62</v>
      </c>
    </row>
    <row r="5" spans="1:9" ht="204" customHeight="1">
      <c r="A5" s="23">
        <v>3</v>
      </c>
      <c r="B5" s="14" t="s">
        <v>12</v>
      </c>
      <c r="C5" s="9" t="s">
        <v>22</v>
      </c>
      <c r="D5" s="9" t="s">
        <v>23</v>
      </c>
      <c r="E5" s="10">
        <v>26600</v>
      </c>
      <c r="F5" s="16">
        <v>23600</v>
      </c>
      <c r="G5" s="11" t="s">
        <v>42</v>
      </c>
      <c r="H5" s="13" t="s">
        <v>41</v>
      </c>
      <c r="I5" s="31" t="s">
        <v>13</v>
      </c>
    </row>
    <row r="6" spans="1:9" ht="299.25" customHeight="1">
      <c r="A6" s="22">
        <v>4</v>
      </c>
      <c r="B6" s="14" t="s">
        <v>12</v>
      </c>
      <c r="C6" s="9" t="s">
        <v>22</v>
      </c>
      <c r="D6" s="9" t="s">
        <v>24</v>
      </c>
      <c r="E6" s="10">
        <v>25800</v>
      </c>
      <c r="F6" s="16">
        <v>25800</v>
      </c>
      <c r="G6" s="11" t="s">
        <v>43</v>
      </c>
      <c r="H6" s="20" t="s">
        <v>44</v>
      </c>
      <c r="I6" s="31" t="s">
        <v>13</v>
      </c>
    </row>
    <row r="7" spans="1:9" ht="396" customHeight="1">
      <c r="A7" s="23">
        <v>5</v>
      </c>
      <c r="B7" s="14" t="s">
        <v>12</v>
      </c>
      <c r="C7" s="9" t="s">
        <v>22</v>
      </c>
      <c r="D7" s="9" t="s">
        <v>25</v>
      </c>
      <c r="E7" s="10">
        <v>184340</v>
      </c>
      <c r="F7" s="10">
        <v>120300</v>
      </c>
      <c r="G7" s="8" t="s">
        <v>45</v>
      </c>
      <c r="H7" s="19" t="s">
        <v>46</v>
      </c>
      <c r="I7" s="32" t="s">
        <v>47</v>
      </c>
    </row>
    <row r="8" spans="1:9" ht="85.5" customHeight="1">
      <c r="A8" s="22">
        <v>6</v>
      </c>
      <c r="B8" s="14" t="s">
        <v>12</v>
      </c>
      <c r="C8" s="9" t="s">
        <v>22</v>
      </c>
      <c r="D8" s="9" t="s">
        <v>26</v>
      </c>
      <c r="E8" s="10">
        <v>55184</v>
      </c>
      <c r="F8" s="16">
        <v>0</v>
      </c>
      <c r="G8" s="17" t="s">
        <v>14</v>
      </c>
      <c r="H8" s="20" t="s">
        <v>15</v>
      </c>
      <c r="I8" s="32" t="s">
        <v>64</v>
      </c>
    </row>
    <row r="9" spans="1:9" ht="222" customHeight="1">
      <c r="A9" s="23">
        <v>7</v>
      </c>
      <c r="B9" s="14" t="s">
        <v>12</v>
      </c>
      <c r="C9" s="9" t="s">
        <v>27</v>
      </c>
      <c r="D9" s="9" t="s">
        <v>28</v>
      </c>
      <c r="E9" s="10">
        <v>447240</v>
      </c>
      <c r="F9" s="10">
        <v>206640</v>
      </c>
      <c r="G9" s="8" t="s">
        <v>48</v>
      </c>
      <c r="H9" s="19" t="s">
        <v>49</v>
      </c>
      <c r="I9" s="31" t="s">
        <v>50</v>
      </c>
    </row>
    <row r="10" spans="1:9" ht="288" customHeight="1">
      <c r="A10" s="22">
        <v>8</v>
      </c>
      <c r="B10" s="14" t="s">
        <v>12</v>
      </c>
      <c r="C10" s="9" t="s">
        <v>27</v>
      </c>
      <c r="D10" s="9" t="s">
        <v>29</v>
      </c>
      <c r="E10" s="10">
        <v>200000</v>
      </c>
      <c r="F10" s="15">
        <v>133200</v>
      </c>
      <c r="G10" s="8" t="s">
        <v>51</v>
      </c>
      <c r="H10" s="19" t="s">
        <v>53</v>
      </c>
      <c r="I10" s="31" t="s">
        <v>52</v>
      </c>
    </row>
    <row r="11" spans="1:9" ht="338.25" customHeight="1">
      <c r="A11" s="22">
        <v>9</v>
      </c>
      <c r="B11" s="14" t="s">
        <v>11</v>
      </c>
      <c r="C11" s="9" t="s">
        <v>27</v>
      </c>
      <c r="D11" s="9" t="s">
        <v>30</v>
      </c>
      <c r="E11" s="10">
        <v>600000</v>
      </c>
      <c r="F11" s="15">
        <v>232000</v>
      </c>
      <c r="G11" s="8" t="s">
        <v>54</v>
      </c>
      <c r="H11" s="19" t="s">
        <v>55</v>
      </c>
      <c r="I11" s="31" t="s">
        <v>56</v>
      </c>
    </row>
    <row r="12" spans="1:9" ht="300" customHeight="1">
      <c r="A12" s="22">
        <v>10</v>
      </c>
      <c r="B12" s="14" t="s">
        <v>11</v>
      </c>
      <c r="C12" s="9" t="s">
        <v>31</v>
      </c>
      <c r="D12" s="9" t="s">
        <v>32</v>
      </c>
      <c r="E12" s="10">
        <v>264880</v>
      </c>
      <c r="F12" s="15">
        <v>136000</v>
      </c>
      <c r="G12" s="8" t="s">
        <v>65</v>
      </c>
      <c r="H12" s="19" t="s">
        <v>57</v>
      </c>
      <c r="I12" s="32" t="s">
        <v>66</v>
      </c>
    </row>
    <row r="13" spans="1:9" ht="279" customHeight="1">
      <c r="A13" s="22">
        <v>11</v>
      </c>
      <c r="B13" s="14" t="s">
        <v>11</v>
      </c>
      <c r="C13" s="18" t="s">
        <v>33</v>
      </c>
      <c r="D13" s="9" t="s">
        <v>34</v>
      </c>
      <c r="E13" s="10">
        <v>138000</v>
      </c>
      <c r="F13" s="16">
        <v>77000</v>
      </c>
      <c r="G13" s="8" t="s">
        <v>58</v>
      </c>
      <c r="H13" s="19" t="s">
        <v>59</v>
      </c>
      <c r="I13" s="32" t="s">
        <v>60</v>
      </c>
    </row>
    <row r="14" spans="1:9" ht="102.75" customHeight="1">
      <c r="A14" s="22">
        <v>12</v>
      </c>
      <c r="B14" s="14" t="s">
        <v>11</v>
      </c>
      <c r="C14" s="9" t="s">
        <v>35</v>
      </c>
      <c r="D14" s="9" t="s">
        <v>36</v>
      </c>
      <c r="E14" s="10">
        <v>249440</v>
      </c>
      <c r="F14" s="16">
        <v>0</v>
      </c>
      <c r="G14" s="17" t="s">
        <v>14</v>
      </c>
      <c r="H14" s="20" t="s">
        <v>15</v>
      </c>
      <c r="I14" s="33" t="s">
        <v>67</v>
      </c>
    </row>
    <row r="15" spans="1:9" ht="96" customHeight="1">
      <c r="A15" s="22">
        <v>13</v>
      </c>
      <c r="B15" s="14" t="s">
        <v>11</v>
      </c>
      <c r="C15" s="9" t="s">
        <v>37</v>
      </c>
      <c r="D15" s="9" t="s">
        <v>38</v>
      </c>
      <c r="E15" s="10">
        <v>209800</v>
      </c>
      <c r="F15" s="16">
        <v>0</v>
      </c>
      <c r="G15" s="17" t="s">
        <v>14</v>
      </c>
      <c r="H15" s="20" t="s">
        <v>15</v>
      </c>
      <c r="I15" s="32" t="s">
        <v>68</v>
      </c>
    </row>
    <row r="16" spans="1:9" ht="37.5" customHeight="1" thickBot="1">
      <c r="A16" s="34" t="s">
        <v>10</v>
      </c>
      <c r="B16" s="35"/>
      <c r="C16" s="35"/>
      <c r="D16" s="35"/>
      <c r="E16" s="35"/>
      <c r="F16" s="24">
        <f>SUM(F3:F15)</f>
        <v>1033540</v>
      </c>
      <c r="G16" s="36"/>
      <c r="H16" s="37"/>
      <c r="I16" s="38"/>
    </row>
    <row r="17" ht="15.75">
      <c r="F17" s="12"/>
    </row>
  </sheetData>
  <sheetProtection/>
  <mergeCells count="4">
    <mergeCell ref="A1:B1"/>
    <mergeCell ref="C1:I1"/>
    <mergeCell ref="A16:E16"/>
    <mergeCell ref="G16:I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曾智裕</dc:creator>
  <cp:keywords/>
  <dc:description/>
  <cp:lastModifiedBy>劉芷芸</cp:lastModifiedBy>
  <cp:lastPrinted>2019-04-17T07:51:00Z</cp:lastPrinted>
  <dcterms:created xsi:type="dcterms:W3CDTF">2014-12-15T23:27:17Z</dcterms:created>
  <dcterms:modified xsi:type="dcterms:W3CDTF">2019-07-22T02:06:02Z</dcterms:modified>
  <cp:category/>
  <cp:version/>
  <cp:contentType/>
  <cp:contentStatus/>
</cp:coreProperties>
</file>