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1112-07-08(101)" sheetId="1" r:id="rId1"/>
    <sheet name="1112-07-08(102)" sheetId="2" r:id="rId2"/>
  </sheets>
  <definedNames>
    <definedName name="pp" localSheetId="0">'1112-07-08(101)'!$A$4:$K$31</definedName>
    <definedName name="pp" localSheetId="1">'1112-07-08(102)'!$A$4:$K$31</definedName>
    <definedName name="pp">#REF!</definedName>
    <definedName name="_xlnm.Print_Area" localSheetId="0">'1112-07-08(101)'!$A$4:$K$30</definedName>
    <definedName name="_xlnm.Print_Area" localSheetId="1">'1112-07-08(102)'!$A$4:$K$30</definedName>
  </definedNames>
  <calcPr fullCalcOnLoad="1"/>
</workbook>
</file>

<file path=xl/sharedStrings.xml><?xml version="1.0" encoding="utf-8"?>
<sst xmlns="http://schemas.openxmlformats.org/spreadsheetml/2006/main" count="60" uniqueCount="42">
  <si>
    <t>鄉鎮市區別</t>
  </si>
  <si>
    <t>漲跌幅計算</t>
  </si>
  <si>
    <t>本期一般正常交易價格總額</t>
  </si>
  <si>
    <t>上期公告土地現值總額</t>
  </si>
  <si>
    <t>本期公告土地現值總額</t>
  </si>
  <si>
    <t>前一期公告地價總額</t>
  </si>
  <si>
    <t>最近一期公告地價總額</t>
  </si>
  <si>
    <t>本期公告土地現值總額占本期一般正常交易價格總額百分比</t>
  </si>
  <si>
    <t>最近一期公告地價總額占本期一般正常交易價格總額百分比</t>
  </si>
  <si>
    <t>最近一期公告地價總額占本期公告土地現值總額百分比</t>
  </si>
  <si>
    <t>最近一期公告地價總額與前一期比較漲跌幅(%)</t>
  </si>
  <si>
    <t>本期公告土地現值總額與上期比較漲跌幅(%)</t>
  </si>
  <si>
    <t>　苗栗市</t>
  </si>
  <si>
    <t>　苑裡鎮</t>
  </si>
  <si>
    <t>　通霄鎮</t>
  </si>
  <si>
    <t>　竹南鎮</t>
  </si>
  <si>
    <t>　頭份市</t>
  </si>
  <si>
    <t>　後龍鎮</t>
  </si>
  <si>
    <t>　卓蘭鎮</t>
  </si>
  <si>
    <t>　大湖鄉</t>
  </si>
  <si>
    <t>　公館鄉</t>
  </si>
  <si>
    <t>　銅鑼鄉</t>
  </si>
  <si>
    <t>　南庄鄉</t>
  </si>
  <si>
    <t>　頭屋鄉</t>
  </si>
  <si>
    <t>　三義鄉</t>
  </si>
  <si>
    <t>　西湖鄉</t>
  </si>
  <si>
    <t>　造橋鄉</t>
  </si>
  <si>
    <t>　三灣鄉</t>
  </si>
  <si>
    <t>　獅潭鄉</t>
  </si>
  <si>
    <t>苗栗縣政府(地政處)</t>
  </si>
  <si>
    <t>年　　　報</t>
  </si>
  <si>
    <t>前一年12月25日前編報</t>
  </si>
  <si>
    <t>1112-07-08-2</t>
  </si>
  <si>
    <t>中華民國109年</t>
  </si>
  <si>
    <t>中華民國112年10月11日 16:39:54 印製</t>
  </si>
  <si>
    <t>本表編製2份，於完成會核程序並經機關長官核章後，1份送主計處(室)，1份自存外，應由網際網路線上傳送至內政部統計資料庫。</t>
  </si>
  <si>
    <t>依據各地政事務所及本府資料彙編。</t>
  </si>
  <si>
    <t>總　　計</t>
  </si>
  <si>
    <t>　泰安鄉</t>
  </si>
  <si>
    <t>苗栗縣公告土地現值及公告地價漲跌幅一覽表</t>
  </si>
  <si>
    <t>苗栗縣公告土地現值及公告地價漲跌幅一覽表(續)</t>
  </si>
  <si>
    <t>公　開　類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</si>
</sst>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#,###,##0"/>
    <numFmt numFmtId="189" formatCode="##,###,###,###,##0"/>
    <numFmt numFmtId="190" formatCode="##0.00"/>
    <numFmt numFmtId="191" formatCode="###,###,###,##0"/>
    <numFmt numFmtId="192" formatCode="###,##0.00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right" vertical="center"/>
    </xf>
    <xf numFmtId="187" fontId="1" fillId="0" borderId="14" xfId="0" applyNumberFormat="1" applyFont="1" applyBorder="1" applyAlignment="1">
      <alignment horizontal="right"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16" xfId="0" applyNumberFormat="1" applyFont="1" applyBorder="1" applyAlignment="1">
      <alignment horizontal="right" vertical="center"/>
    </xf>
    <xf numFmtId="185" fontId="1" fillId="0" borderId="14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right" vertical="top"/>
    </xf>
    <xf numFmtId="0" fontId="1" fillId="0" borderId="2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88" fontId="30" fillId="0" borderId="16" xfId="0" applyNumberFormat="1" applyFont="1" applyBorder="1" applyAlignment="1">
      <alignment horizontal="right" vertical="center"/>
    </xf>
    <xf numFmtId="188" fontId="30" fillId="0" borderId="13" xfId="0" applyNumberFormat="1" applyFont="1" applyBorder="1" applyAlignment="1">
      <alignment horizontal="right" vertical="center"/>
    </xf>
    <xf numFmtId="188" fontId="30" fillId="0" borderId="14" xfId="0" applyNumberFormat="1" applyFont="1" applyBorder="1" applyAlignment="1">
      <alignment horizontal="right" vertical="center"/>
    </xf>
    <xf numFmtId="189" fontId="30" fillId="0" borderId="29" xfId="0" applyNumberFormat="1" applyFont="1" applyBorder="1" applyAlignment="1">
      <alignment horizontal="right" vertical="center"/>
    </xf>
    <xf numFmtId="189" fontId="30" fillId="0" borderId="15" xfId="0" applyNumberFormat="1" applyFont="1" applyBorder="1" applyAlignment="1">
      <alignment horizontal="right" vertical="center"/>
    </xf>
    <xf numFmtId="189" fontId="30" fillId="0" borderId="14" xfId="0" applyNumberFormat="1" applyFont="1" applyBorder="1" applyAlignment="1">
      <alignment horizontal="right" vertical="center"/>
    </xf>
    <xf numFmtId="190" fontId="30" fillId="0" borderId="29" xfId="0" applyNumberFormat="1" applyFont="1" applyBorder="1" applyAlignment="1">
      <alignment horizontal="right" vertical="center"/>
    </xf>
    <xf numFmtId="190" fontId="30" fillId="0" borderId="15" xfId="0" applyNumberFormat="1" applyFont="1" applyBorder="1" applyAlignment="1">
      <alignment horizontal="right" vertical="center"/>
    </xf>
    <xf numFmtId="190" fontId="30" fillId="0" borderId="14" xfId="0" applyNumberFormat="1" applyFont="1" applyBorder="1" applyAlignment="1">
      <alignment horizontal="right" vertical="center"/>
    </xf>
    <xf numFmtId="191" fontId="30" fillId="0" borderId="30" xfId="0" applyNumberFormat="1" applyFont="1" applyBorder="1" applyAlignment="1">
      <alignment horizontal="right" vertical="center"/>
    </xf>
    <xf numFmtId="191" fontId="30" fillId="0" borderId="15" xfId="0" applyNumberFormat="1" applyFont="1" applyBorder="1" applyAlignment="1">
      <alignment horizontal="right" vertical="center"/>
    </xf>
    <xf numFmtId="191" fontId="30" fillId="0" borderId="14" xfId="0" applyNumberFormat="1" applyFont="1" applyBorder="1" applyAlignment="1">
      <alignment horizontal="right" vertical="center"/>
    </xf>
    <xf numFmtId="191" fontId="30" fillId="0" borderId="25" xfId="0" applyNumberFormat="1" applyFont="1" applyBorder="1" applyAlignment="1">
      <alignment horizontal="right" vertical="center"/>
    </xf>
    <xf numFmtId="191" fontId="30" fillId="0" borderId="16" xfId="0" applyNumberFormat="1" applyFont="1" applyBorder="1" applyAlignment="1">
      <alignment horizontal="right" vertical="center"/>
    </xf>
    <xf numFmtId="192" fontId="30" fillId="0" borderId="25" xfId="0" applyNumberFormat="1" applyFont="1" applyBorder="1" applyAlignment="1">
      <alignment horizontal="right" vertical="center"/>
    </xf>
    <xf numFmtId="192" fontId="30" fillId="0" borderId="16" xfId="0" applyNumberFormat="1" applyFont="1" applyBorder="1" applyAlignment="1">
      <alignment horizontal="right" vertical="center"/>
    </xf>
    <xf numFmtId="192" fontId="30" fillId="0" borderId="14" xfId="0" applyNumberFormat="1" applyFont="1" applyBorder="1" applyAlignment="1">
      <alignment horizontal="right" vertical="center"/>
    </xf>
    <xf numFmtId="189" fontId="30" fillId="0" borderId="25" xfId="0" applyNumberFormat="1" applyFont="1" applyBorder="1" applyAlignment="1">
      <alignment horizontal="right" vertical="center"/>
    </xf>
    <xf numFmtId="189" fontId="30" fillId="0" borderId="16" xfId="0" applyNumberFormat="1" applyFont="1" applyBorder="1" applyAlignment="1">
      <alignment horizontal="right" vertical="center"/>
    </xf>
    <xf numFmtId="192" fontId="30" fillId="0" borderId="19" xfId="0" applyNumberFormat="1" applyFont="1" applyBorder="1" applyAlignment="1">
      <alignment horizontal="right" vertical="top"/>
    </xf>
    <xf numFmtId="192" fontId="30" fillId="0" borderId="20" xfId="0" applyNumberFormat="1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81550" y="780097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25146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95350" cy="228600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19050</xdr:rowOff>
    </xdr:from>
    <xdr:ext cx="9544050" cy="228600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440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前一年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日前編報</a:t>
          </a:r>
        </a:p>
      </xdr:txBody>
    </xdr:sp>
    <xdr:clientData/>
  </xdr:oneCellAnchor>
  <xdr:oneCellAnchor>
    <xdr:from>
      <xdr:col>8</xdr:col>
      <xdr:colOff>895350</xdr:colOff>
      <xdr:row>0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394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895350</xdr:colOff>
      <xdr:row>4</xdr:row>
      <xdr:rowOff>19050</xdr:rowOff>
    </xdr:from>
    <xdr:ext cx="723900" cy="228600"/>
    <xdr:sp>
      <xdr:nvSpPr>
        <xdr:cNvPr id="7" name="表號"/>
        <xdr:cNvSpPr>
          <a:spLocks/>
        </xdr:cNvSpPr>
      </xdr:nvSpPr>
      <xdr:spPr>
        <a:xfrm>
          <a:off x="10439400" y="247650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9</xdr:col>
      <xdr:colOff>428625</xdr:colOff>
      <xdr:row>0</xdr:row>
      <xdr:rowOff>0</xdr:rowOff>
    </xdr:from>
    <xdr:ext cx="1962150" cy="247650"/>
    <xdr:sp textlink="B1">
      <xdr:nvSpPr>
        <xdr:cNvPr id="8" name="報表類別"/>
        <xdr:cNvSpPr>
          <a:spLocks/>
        </xdr:cNvSpPr>
      </xdr:nvSpPr>
      <xdr:spPr>
        <a:xfrm>
          <a:off x="11163300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地政處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9</xdr:col>
      <xdr:colOff>428625</xdr:colOff>
      <xdr:row>4</xdr:row>
      <xdr:rowOff>19050</xdr:rowOff>
    </xdr:from>
    <xdr:ext cx="1962150" cy="228600"/>
    <xdr:sp textlink="E1">
      <xdr:nvSpPr>
        <xdr:cNvPr id="9" name="報表類別"/>
        <xdr:cNvSpPr>
          <a:spLocks/>
        </xdr:cNvSpPr>
      </xdr:nvSpPr>
      <xdr:spPr>
        <a:xfrm>
          <a:off x="11163300" y="247650"/>
          <a:ext cx="1962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1112-07-08-2</a:t>
          </a:r>
        </a:p>
      </xdr:txBody>
    </xdr:sp>
    <xdr:clientData/>
  </xdr:oneCellAnchor>
  <xdr:oneCellAnchor>
    <xdr:from>
      <xdr:col>0</xdr:col>
      <xdr:colOff>885825</xdr:colOff>
      <xdr:row>5</xdr:row>
      <xdr:rowOff>19050</xdr:rowOff>
    </xdr:from>
    <xdr:ext cx="9553575" cy="0"/>
    <xdr:sp>
      <xdr:nvSpPr>
        <xdr:cNvPr id="10" name="Line 37"/>
        <xdr:cNvSpPr>
          <a:spLocks/>
        </xdr:cNvSpPr>
      </xdr:nvSpPr>
      <xdr:spPr>
        <a:xfrm>
          <a:off x="885825" y="476250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885825</xdr:colOff>
      <xdr:row>5</xdr:row>
      <xdr:rowOff>457200</xdr:rowOff>
    </xdr:from>
    <xdr:ext cx="2667000" cy="247650"/>
    <xdr:sp>
      <xdr:nvSpPr>
        <xdr:cNvPr id="11" name="報表類別"/>
        <xdr:cNvSpPr>
          <a:spLocks/>
        </xdr:cNvSpPr>
      </xdr:nvSpPr>
      <xdr:spPr>
        <a:xfrm>
          <a:off x="10429875" y="914400"/>
          <a:ext cx="26670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單位：千元；％</a:t>
          </a:r>
        </a:p>
      </xdr:txBody>
    </xdr:sp>
    <xdr:clientData/>
  </xdr:oneCellAnchor>
  <xdr:oneCellAnchor>
    <xdr:from>
      <xdr:col>8</xdr:col>
      <xdr:colOff>762000</xdr:colOff>
      <xdr:row>27</xdr:row>
      <xdr:rowOff>371475</xdr:rowOff>
    </xdr:from>
    <xdr:ext cx="2771775" cy="276225"/>
    <xdr:sp textlink="B2">
      <xdr:nvSpPr>
        <xdr:cNvPr id="12" name="報表類別"/>
        <xdr:cNvSpPr>
          <a:spLocks/>
        </xdr:cNvSpPr>
      </xdr:nvSpPr>
      <xdr:spPr>
        <a:xfrm>
          <a:off x="10306050" y="8877300"/>
          <a:ext cx="27717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81550" y="780097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25146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95350" cy="228600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19050</xdr:rowOff>
    </xdr:from>
    <xdr:ext cx="9544050" cy="228600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440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前一年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日前編報</a:t>
          </a:r>
        </a:p>
      </xdr:txBody>
    </xdr:sp>
    <xdr:clientData/>
  </xdr:oneCellAnchor>
  <xdr:oneCellAnchor>
    <xdr:from>
      <xdr:col>8</xdr:col>
      <xdr:colOff>895350</xdr:colOff>
      <xdr:row>0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394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895350</xdr:colOff>
      <xdr:row>4</xdr:row>
      <xdr:rowOff>19050</xdr:rowOff>
    </xdr:from>
    <xdr:ext cx="723900" cy="228600"/>
    <xdr:sp>
      <xdr:nvSpPr>
        <xdr:cNvPr id="7" name="表號"/>
        <xdr:cNvSpPr>
          <a:spLocks/>
        </xdr:cNvSpPr>
      </xdr:nvSpPr>
      <xdr:spPr>
        <a:xfrm>
          <a:off x="10439400" y="247650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9</xdr:col>
      <xdr:colOff>428625</xdr:colOff>
      <xdr:row>0</xdr:row>
      <xdr:rowOff>0</xdr:rowOff>
    </xdr:from>
    <xdr:ext cx="1962150" cy="247650"/>
    <xdr:sp textlink="B1">
      <xdr:nvSpPr>
        <xdr:cNvPr id="8" name="報表類別"/>
        <xdr:cNvSpPr>
          <a:spLocks/>
        </xdr:cNvSpPr>
      </xdr:nvSpPr>
      <xdr:spPr>
        <a:xfrm>
          <a:off x="11163300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地政處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9</xdr:col>
      <xdr:colOff>428625</xdr:colOff>
      <xdr:row>4</xdr:row>
      <xdr:rowOff>19050</xdr:rowOff>
    </xdr:from>
    <xdr:ext cx="1962150" cy="228600"/>
    <xdr:sp textlink="E1">
      <xdr:nvSpPr>
        <xdr:cNvPr id="9" name="報表類別"/>
        <xdr:cNvSpPr>
          <a:spLocks/>
        </xdr:cNvSpPr>
      </xdr:nvSpPr>
      <xdr:spPr>
        <a:xfrm>
          <a:off x="11163300" y="247650"/>
          <a:ext cx="1962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1112-07-08-2</a:t>
          </a:r>
        </a:p>
      </xdr:txBody>
    </xdr:sp>
    <xdr:clientData/>
  </xdr:oneCellAnchor>
  <xdr:oneCellAnchor>
    <xdr:from>
      <xdr:col>0</xdr:col>
      <xdr:colOff>885825</xdr:colOff>
      <xdr:row>5</xdr:row>
      <xdr:rowOff>19050</xdr:rowOff>
    </xdr:from>
    <xdr:ext cx="9553575" cy="0"/>
    <xdr:sp>
      <xdr:nvSpPr>
        <xdr:cNvPr id="10" name="Line 37"/>
        <xdr:cNvSpPr>
          <a:spLocks/>
        </xdr:cNvSpPr>
      </xdr:nvSpPr>
      <xdr:spPr>
        <a:xfrm>
          <a:off x="885825" y="476250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885825</xdr:colOff>
      <xdr:row>5</xdr:row>
      <xdr:rowOff>457200</xdr:rowOff>
    </xdr:from>
    <xdr:ext cx="2667000" cy="247650"/>
    <xdr:sp>
      <xdr:nvSpPr>
        <xdr:cNvPr id="11" name="報表類別"/>
        <xdr:cNvSpPr>
          <a:spLocks/>
        </xdr:cNvSpPr>
      </xdr:nvSpPr>
      <xdr:spPr>
        <a:xfrm>
          <a:off x="10429875" y="914400"/>
          <a:ext cx="26670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單位：千元；％</a:t>
          </a:r>
        </a:p>
      </xdr:txBody>
    </xdr:sp>
    <xdr:clientData/>
  </xdr:oneCellAnchor>
  <xdr:oneCellAnchor>
    <xdr:from>
      <xdr:col>8</xdr:col>
      <xdr:colOff>762000</xdr:colOff>
      <xdr:row>27</xdr:row>
      <xdr:rowOff>371475</xdr:rowOff>
    </xdr:from>
    <xdr:ext cx="2771775" cy="276225"/>
    <xdr:sp textlink="B2">
      <xdr:nvSpPr>
        <xdr:cNvPr id="12" name="報表類別"/>
        <xdr:cNvSpPr>
          <a:spLocks/>
        </xdr:cNvSpPr>
      </xdr:nvSpPr>
      <xdr:spPr>
        <a:xfrm>
          <a:off x="10306050" y="8877300"/>
          <a:ext cx="27717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16:39:54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1.16015625" style="3" customWidth="1"/>
    <col min="2" max="3" width="20.83203125" style="3" customWidth="1"/>
    <col min="4" max="11" width="20.83203125" style="0" customWidth="1"/>
  </cols>
  <sheetData>
    <row r="1" spans="1:6" s="6" customFormat="1" ht="31.5" customHeight="1" hidden="1">
      <c r="A1" s="7" t="s">
        <v>41</v>
      </c>
      <c r="B1" s="7" t="s">
        <v>29</v>
      </c>
      <c r="C1" s="7" t="s">
        <v>30</v>
      </c>
      <c r="D1" s="6" t="s">
        <v>31</v>
      </c>
      <c r="E1" s="64" t="s">
        <v>32</v>
      </c>
      <c r="F1" s="6" t="s">
        <v>33</v>
      </c>
    </row>
    <row r="2" spans="1:3" s="6" customFormat="1" ht="31.5" customHeight="1" hidden="1">
      <c r="A2" s="8"/>
      <c r="B2" s="8"/>
      <c r="C2" s="7"/>
    </row>
    <row r="3" spans="1:3" s="6" customFormat="1" ht="28.5" customHeight="1" hidden="1">
      <c r="A3" s="63" t="s">
        <v>39</v>
      </c>
      <c r="B3" s="8"/>
      <c r="C3" s="7"/>
    </row>
    <row r="4" spans="1:11" s="3" customFormat="1" ht="18" customHeight="1">
      <c r="A4" s="32"/>
      <c r="B4" s="32"/>
      <c r="C4" s="32"/>
      <c r="D4" s="5"/>
      <c r="E4" s="5"/>
      <c r="F4" s="5"/>
      <c r="G4" s="5"/>
      <c r="H4" s="5"/>
      <c r="I4" s="5"/>
      <c r="J4" s="5"/>
      <c r="K4" s="9"/>
    </row>
    <row r="5" spans="1:11" s="3" customFormat="1" ht="18" customHeight="1">
      <c r="A5" s="32"/>
      <c r="B5" s="32"/>
      <c r="C5" s="32"/>
      <c r="D5" s="12"/>
      <c r="E5" s="5"/>
      <c r="F5" s="5"/>
      <c r="G5" s="5"/>
      <c r="H5" s="5"/>
      <c r="I5" s="5"/>
      <c r="J5" s="5"/>
      <c r="K5" s="10"/>
    </row>
    <row r="6" spans="1:11" ht="36" customHeight="1">
      <c r="A6" s="34" t="str">
        <f>A3</f>
        <v>苗栗縣公告土地現值及公告地價漲跌幅一覽表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24" customHeight="1" thickBot="1">
      <c r="A7" s="33" t="str">
        <f>F1</f>
        <v>中華民國109年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1" customFormat="1" ht="19.5" customHeight="1">
      <c r="A8" s="29" t="s">
        <v>0</v>
      </c>
      <c r="B8" s="35" t="s">
        <v>1</v>
      </c>
      <c r="C8" s="36"/>
      <c r="D8" s="36"/>
      <c r="E8" s="36"/>
      <c r="F8" s="36"/>
      <c r="G8" s="37"/>
      <c r="H8" s="38" t="s">
        <v>2</v>
      </c>
      <c r="I8" s="38" t="s">
        <v>7</v>
      </c>
      <c r="J8" s="38" t="s">
        <v>8</v>
      </c>
      <c r="K8" s="40" t="s">
        <v>9</v>
      </c>
    </row>
    <row r="9" spans="1:11" s="1" customFormat="1" ht="54.75" customHeight="1" thickBot="1">
      <c r="A9" s="30"/>
      <c r="B9" s="23" t="s">
        <v>3</v>
      </c>
      <c r="C9" s="24" t="s">
        <v>4</v>
      </c>
      <c r="D9" s="24" t="s">
        <v>11</v>
      </c>
      <c r="E9" s="24" t="s">
        <v>5</v>
      </c>
      <c r="F9" s="24" t="s">
        <v>6</v>
      </c>
      <c r="G9" s="24" t="s">
        <v>10</v>
      </c>
      <c r="H9" s="39"/>
      <c r="I9" s="39"/>
      <c r="J9" s="39"/>
      <c r="K9" s="41"/>
    </row>
    <row r="10" spans="1:11" s="2" customFormat="1" ht="27.75" customHeight="1">
      <c r="A10" s="15" t="s">
        <v>37</v>
      </c>
      <c r="B10" s="42">
        <v>2023041845</v>
      </c>
      <c r="C10" s="45">
        <v>2033544667</v>
      </c>
      <c r="D10" s="48">
        <v>0.52</v>
      </c>
      <c r="E10" s="51">
        <v>441735540</v>
      </c>
      <c r="F10" s="54">
        <v>445271487</v>
      </c>
      <c r="G10" s="56">
        <v>0.8</v>
      </c>
      <c r="H10" s="59">
        <v>2237411720</v>
      </c>
      <c r="I10" s="56">
        <v>90.89</v>
      </c>
      <c r="J10" s="56">
        <v>19.9</v>
      </c>
      <c r="K10" s="61">
        <v>21.9</v>
      </c>
    </row>
    <row r="11" spans="1:11" ht="27.75" customHeight="1">
      <c r="A11" s="16" t="s">
        <v>12</v>
      </c>
      <c r="B11" s="43">
        <v>260634549</v>
      </c>
      <c r="C11" s="46">
        <v>261330498</v>
      </c>
      <c r="D11" s="49">
        <v>0.27</v>
      </c>
      <c r="E11" s="52">
        <v>62105680</v>
      </c>
      <c r="F11" s="55">
        <v>61726744</v>
      </c>
      <c r="G11" s="57">
        <v>-0.61</v>
      </c>
      <c r="H11" s="60">
        <v>288843376</v>
      </c>
      <c r="I11" s="57">
        <v>90.47</v>
      </c>
      <c r="J11" s="57">
        <v>21.37</v>
      </c>
      <c r="K11" s="61">
        <v>23.62</v>
      </c>
    </row>
    <row r="12" spans="1:11" ht="27.75" customHeight="1">
      <c r="A12" s="16" t="s">
        <v>13</v>
      </c>
      <c r="B12" s="43">
        <v>150653167</v>
      </c>
      <c r="C12" s="46">
        <v>151381825</v>
      </c>
      <c r="D12" s="49">
        <v>0.48</v>
      </c>
      <c r="E12" s="52">
        <v>35659304</v>
      </c>
      <c r="F12" s="55">
        <v>35043098</v>
      </c>
      <c r="G12" s="57">
        <v>-1.73</v>
      </c>
      <c r="H12" s="60">
        <v>165976727</v>
      </c>
      <c r="I12" s="57">
        <v>91.21</v>
      </c>
      <c r="J12" s="57">
        <v>21.11</v>
      </c>
      <c r="K12" s="61">
        <v>23.15</v>
      </c>
    </row>
    <row r="13" spans="1:11" ht="27.75" customHeight="1">
      <c r="A13" s="16" t="s">
        <v>14</v>
      </c>
      <c r="B13" s="43">
        <v>123361108</v>
      </c>
      <c r="C13" s="46">
        <v>124789656</v>
      </c>
      <c r="D13" s="49">
        <v>1.16</v>
      </c>
      <c r="E13" s="52">
        <v>29349242</v>
      </c>
      <c r="F13" s="55">
        <v>29521055</v>
      </c>
      <c r="G13" s="57">
        <v>0.59</v>
      </c>
      <c r="H13" s="60">
        <v>136244941</v>
      </c>
      <c r="I13" s="57">
        <v>91.59</v>
      </c>
      <c r="J13" s="57">
        <v>21.67</v>
      </c>
      <c r="K13" s="61">
        <v>23.66</v>
      </c>
    </row>
    <row r="14" spans="1:11" ht="27.75" customHeight="1">
      <c r="A14" s="16" t="s">
        <v>15</v>
      </c>
      <c r="B14" s="43">
        <v>343640126</v>
      </c>
      <c r="C14" s="46">
        <v>344127055</v>
      </c>
      <c r="D14" s="49">
        <v>0.14</v>
      </c>
      <c r="E14" s="52">
        <v>69759450</v>
      </c>
      <c r="F14" s="55">
        <v>70880433</v>
      </c>
      <c r="G14" s="57">
        <v>1.61</v>
      </c>
      <c r="H14" s="60">
        <v>381087739</v>
      </c>
      <c r="I14" s="57">
        <v>90.3</v>
      </c>
      <c r="J14" s="57">
        <v>18.6</v>
      </c>
      <c r="K14" s="61">
        <v>20.6</v>
      </c>
    </row>
    <row r="15" spans="1:11" ht="27.75" customHeight="1">
      <c r="A15" s="16" t="s">
        <v>16</v>
      </c>
      <c r="B15" s="43">
        <v>344598504</v>
      </c>
      <c r="C15" s="46">
        <v>346907255</v>
      </c>
      <c r="D15" s="49">
        <v>0.67</v>
      </c>
      <c r="E15" s="52">
        <v>72048024</v>
      </c>
      <c r="F15" s="55">
        <v>73149184</v>
      </c>
      <c r="G15" s="57">
        <v>1.53</v>
      </c>
      <c r="H15" s="60">
        <v>381571274</v>
      </c>
      <c r="I15" s="57">
        <v>90.92</v>
      </c>
      <c r="J15" s="57">
        <v>19.17</v>
      </c>
      <c r="K15" s="61">
        <v>21.09</v>
      </c>
    </row>
    <row r="16" spans="1:11" ht="27.75" customHeight="1">
      <c r="A16" s="16" t="s">
        <v>17</v>
      </c>
      <c r="B16" s="43">
        <v>174487208</v>
      </c>
      <c r="C16" s="46">
        <v>174283344</v>
      </c>
      <c r="D16" s="49">
        <v>-0.12</v>
      </c>
      <c r="E16" s="52">
        <v>35801223</v>
      </c>
      <c r="F16" s="55">
        <v>35915505</v>
      </c>
      <c r="G16" s="57">
        <v>0.32</v>
      </c>
      <c r="H16" s="60">
        <v>192368544</v>
      </c>
      <c r="I16" s="57">
        <v>90.6</v>
      </c>
      <c r="J16" s="57">
        <v>18.67</v>
      </c>
      <c r="K16" s="61">
        <v>20.61</v>
      </c>
    </row>
    <row r="17" spans="1:11" ht="27.75" customHeight="1">
      <c r="A17" s="16" t="s">
        <v>18</v>
      </c>
      <c r="B17" s="43">
        <v>70154577</v>
      </c>
      <c r="C17" s="46">
        <v>71318549</v>
      </c>
      <c r="D17" s="49">
        <v>1.66</v>
      </c>
      <c r="E17" s="52">
        <v>14334855</v>
      </c>
      <c r="F17" s="55">
        <v>14940109</v>
      </c>
      <c r="G17" s="57">
        <v>4.22</v>
      </c>
      <c r="H17" s="60">
        <v>77034633</v>
      </c>
      <c r="I17" s="57">
        <v>92.58</v>
      </c>
      <c r="J17" s="57">
        <v>19.39</v>
      </c>
      <c r="K17" s="61">
        <v>20.95</v>
      </c>
    </row>
    <row r="18" spans="1:11" ht="27.75" customHeight="1">
      <c r="A18" s="16" t="s">
        <v>19</v>
      </c>
      <c r="B18" s="43">
        <v>47700201</v>
      </c>
      <c r="C18" s="46">
        <v>48618750</v>
      </c>
      <c r="D18" s="49">
        <v>1.93</v>
      </c>
      <c r="E18" s="52">
        <v>10956308</v>
      </c>
      <c r="F18" s="55">
        <v>10960933</v>
      </c>
      <c r="G18" s="57">
        <v>0.04</v>
      </c>
      <c r="H18" s="60">
        <v>53123670</v>
      </c>
      <c r="I18" s="57">
        <v>91.52</v>
      </c>
      <c r="J18" s="57">
        <v>20.63</v>
      </c>
      <c r="K18" s="61">
        <v>22.54</v>
      </c>
    </row>
    <row r="19" spans="1:11" ht="27.75" customHeight="1">
      <c r="A19" s="16" t="s">
        <v>20</v>
      </c>
      <c r="B19" s="43">
        <v>100782291</v>
      </c>
      <c r="C19" s="46">
        <v>101911150</v>
      </c>
      <c r="D19" s="49">
        <v>1.12</v>
      </c>
      <c r="E19" s="52">
        <v>20450969</v>
      </c>
      <c r="F19" s="55">
        <v>21096762</v>
      </c>
      <c r="G19" s="57">
        <v>3.16</v>
      </c>
      <c r="H19" s="60">
        <v>111981287</v>
      </c>
      <c r="I19" s="57">
        <v>91.01</v>
      </c>
      <c r="J19" s="57">
        <v>18.84</v>
      </c>
      <c r="K19" s="61">
        <v>20.7</v>
      </c>
    </row>
    <row r="20" spans="1:11" ht="27.75" customHeight="1">
      <c r="A20" s="16" t="s">
        <v>21</v>
      </c>
      <c r="B20" s="43">
        <v>65423153</v>
      </c>
      <c r="C20" s="46">
        <v>65775252</v>
      </c>
      <c r="D20" s="49">
        <v>0.54</v>
      </c>
      <c r="E20" s="52">
        <v>13749516</v>
      </c>
      <c r="F20" s="55">
        <v>13993135</v>
      </c>
      <c r="G20" s="57">
        <v>1.77</v>
      </c>
      <c r="H20" s="60">
        <v>72388417</v>
      </c>
      <c r="I20" s="57">
        <v>90.86</v>
      </c>
      <c r="J20" s="57">
        <v>19.33</v>
      </c>
      <c r="K20" s="61">
        <v>21.27</v>
      </c>
    </row>
    <row r="21" spans="1:11" ht="27.75" customHeight="1">
      <c r="A21" s="16" t="s">
        <v>22</v>
      </c>
      <c r="B21" s="43">
        <v>47639863</v>
      </c>
      <c r="C21" s="46">
        <v>47655587</v>
      </c>
      <c r="D21" s="49">
        <v>0.03</v>
      </c>
      <c r="E21" s="52">
        <v>11165291</v>
      </c>
      <c r="F21" s="55">
        <v>11189639</v>
      </c>
      <c r="G21" s="57">
        <v>0.22</v>
      </c>
      <c r="H21" s="60">
        <v>52010292</v>
      </c>
      <c r="I21" s="57">
        <v>91.63</v>
      </c>
      <c r="J21" s="57">
        <v>21.51</v>
      </c>
      <c r="K21" s="61">
        <v>23.48</v>
      </c>
    </row>
    <row r="22" spans="1:11" ht="27.75" customHeight="1">
      <c r="A22" s="16" t="s">
        <v>23</v>
      </c>
      <c r="B22" s="43">
        <v>32827966</v>
      </c>
      <c r="C22" s="46">
        <v>32970478</v>
      </c>
      <c r="D22" s="49">
        <v>0.43</v>
      </c>
      <c r="E22" s="52">
        <v>7040421</v>
      </c>
      <c r="F22" s="55">
        <v>7083429</v>
      </c>
      <c r="G22" s="57">
        <v>0.61</v>
      </c>
      <c r="H22" s="60">
        <v>36092284</v>
      </c>
      <c r="I22" s="57">
        <v>91.35</v>
      </c>
      <c r="J22" s="57">
        <v>19.63</v>
      </c>
      <c r="K22" s="61">
        <v>21.48</v>
      </c>
    </row>
    <row r="23" spans="1:11" ht="27.75" customHeight="1">
      <c r="A23" s="16" t="s">
        <v>24</v>
      </c>
      <c r="B23" s="43">
        <v>66544992</v>
      </c>
      <c r="C23" s="46">
        <v>66746610</v>
      </c>
      <c r="D23" s="49">
        <v>0.3</v>
      </c>
      <c r="E23" s="52">
        <v>14506507</v>
      </c>
      <c r="F23" s="55">
        <v>14709336</v>
      </c>
      <c r="G23" s="57">
        <v>1.4</v>
      </c>
      <c r="H23" s="60">
        <v>73702004</v>
      </c>
      <c r="I23" s="57">
        <v>90.56</v>
      </c>
      <c r="J23" s="57">
        <v>19.96</v>
      </c>
      <c r="K23" s="61">
        <v>22.04</v>
      </c>
    </row>
    <row r="24" spans="1:11" ht="27.75" customHeight="1">
      <c r="A24" s="16" t="s">
        <v>25</v>
      </c>
      <c r="B24" s="43">
        <v>31794928</v>
      </c>
      <c r="C24" s="46">
        <v>32063710</v>
      </c>
      <c r="D24" s="49">
        <v>0.85</v>
      </c>
      <c r="E24" s="52">
        <v>6812248</v>
      </c>
      <c r="F24" s="55">
        <v>6897827</v>
      </c>
      <c r="G24" s="57">
        <v>1.26</v>
      </c>
      <c r="H24" s="60">
        <v>35260471</v>
      </c>
      <c r="I24" s="57">
        <v>90.93</v>
      </c>
      <c r="J24" s="57">
        <v>19.56</v>
      </c>
      <c r="K24" s="61">
        <v>21.51</v>
      </c>
    </row>
    <row r="25" spans="1:11" ht="27.75" customHeight="1">
      <c r="A25" s="16" t="s">
        <v>26</v>
      </c>
      <c r="B25" s="43">
        <v>39258167</v>
      </c>
      <c r="C25" s="46">
        <v>39590389</v>
      </c>
      <c r="D25" s="49">
        <v>0.85</v>
      </c>
      <c r="E25" s="52">
        <v>8806971</v>
      </c>
      <c r="F25" s="55">
        <v>8898952</v>
      </c>
      <c r="G25" s="57">
        <v>1.04</v>
      </c>
      <c r="H25" s="60">
        <v>43569218</v>
      </c>
      <c r="I25" s="57">
        <v>90.87</v>
      </c>
      <c r="J25" s="57">
        <v>20.42</v>
      </c>
      <c r="K25" s="61">
        <v>22.48</v>
      </c>
    </row>
    <row r="26" spans="1:11" ht="27.75" customHeight="1">
      <c r="A26" s="16" t="s">
        <v>27</v>
      </c>
      <c r="B26" s="43">
        <v>42098166</v>
      </c>
      <c r="C26" s="46">
        <v>42312504</v>
      </c>
      <c r="D26" s="49">
        <v>0.51</v>
      </c>
      <c r="E26" s="52">
        <v>8436709</v>
      </c>
      <c r="F26" s="55">
        <v>8543446</v>
      </c>
      <c r="G26" s="57">
        <v>1.27</v>
      </c>
      <c r="H26" s="60">
        <v>46290950</v>
      </c>
      <c r="I26" s="57">
        <v>91.41</v>
      </c>
      <c r="J26" s="57">
        <v>18.46</v>
      </c>
      <c r="K26" s="61">
        <v>20.19</v>
      </c>
    </row>
    <row r="27" spans="1:11" ht="27.75" customHeight="1" thickBot="1">
      <c r="A27" s="14" t="s">
        <v>28</v>
      </c>
      <c r="B27" s="44">
        <v>17139697</v>
      </c>
      <c r="C27" s="47">
        <v>17439210</v>
      </c>
      <c r="D27" s="50">
        <v>1.75</v>
      </c>
      <c r="E27" s="53">
        <v>3800594</v>
      </c>
      <c r="F27" s="53">
        <v>3902424</v>
      </c>
      <c r="G27" s="58">
        <v>2.68</v>
      </c>
      <c r="H27" s="47">
        <v>18898987</v>
      </c>
      <c r="I27" s="58">
        <v>92.28</v>
      </c>
      <c r="J27" s="58">
        <v>20.65</v>
      </c>
      <c r="K27" s="62">
        <v>22.38</v>
      </c>
    </row>
    <row r="28" spans="1:11" s="4" customFormat="1" ht="36" customHeight="1">
      <c r="A28" s="31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8" customHeight="1">
      <c r="A29" s="27">
        <f>IF(LEN(A2)&gt;0,"資料來源："&amp;A2,"")</f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8" customHeight="1">
      <c r="A30" s="28">
        <f>IF(LEN(A2)&gt;0,"填表說明："&amp;C2,"")</f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8" customHeight="1">
      <c r="A31" s="11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/>
  <mergeCells count="13">
    <mergeCell ref="A28:K28"/>
    <mergeCell ref="A29:K29"/>
    <mergeCell ref="A30:K30"/>
    <mergeCell ref="A4:C4"/>
    <mergeCell ref="A5:C5"/>
    <mergeCell ref="A6:K6"/>
    <mergeCell ref="A7:K7"/>
    <mergeCell ref="A8:A9"/>
    <mergeCell ref="B8:G8"/>
    <mergeCell ref="H8:H9"/>
    <mergeCell ref="I8:I9"/>
    <mergeCell ref="J8:J9"/>
    <mergeCell ref="K8:K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1.16015625" style="3" customWidth="1"/>
    <col min="2" max="3" width="20.83203125" style="3" customWidth="1"/>
    <col min="4" max="11" width="20.83203125" style="0" customWidth="1"/>
  </cols>
  <sheetData>
    <row r="1" spans="1:6" s="6" customFormat="1" ht="31.5" customHeight="1" hidden="1">
      <c r="A1" s="7" t="s">
        <v>41</v>
      </c>
      <c r="B1" s="7" t="s">
        <v>29</v>
      </c>
      <c r="C1" s="7" t="s">
        <v>30</v>
      </c>
      <c r="D1" s="6" t="s">
        <v>31</v>
      </c>
      <c r="E1" s="64" t="s">
        <v>32</v>
      </c>
      <c r="F1" s="6" t="s">
        <v>33</v>
      </c>
    </row>
    <row r="2" spans="1:3" s="6" customFormat="1" ht="31.5" customHeight="1" hidden="1">
      <c r="A2" s="7" t="s">
        <v>36</v>
      </c>
      <c r="B2" s="7" t="s">
        <v>34</v>
      </c>
      <c r="C2" s="7" t="s">
        <v>35</v>
      </c>
    </row>
    <row r="3" spans="1:3" s="6" customFormat="1" ht="28.5" customHeight="1" hidden="1">
      <c r="A3" s="63" t="s">
        <v>40</v>
      </c>
      <c r="B3" s="8"/>
      <c r="C3" s="7"/>
    </row>
    <row r="4" spans="1:11" s="3" customFormat="1" ht="18" customHeight="1">
      <c r="A4" s="32"/>
      <c r="B4" s="32"/>
      <c r="C4" s="32"/>
      <c r="D4" s="5"/>
      <c r="E4" s="5"/>
      <c r="F4" s="5"/>
      <c r="G4" s="5"/>
      <c r="H4" s="5"/>
      <c r="I4" s="5"/>
      <c r="J4" s="5"/>
      <c r="K4" s="9"/>
    </row>
    <row r="5" spans="1:11" s="3" customFormat="1" ht="18" customHeight="1">
      <c r="A5" s="32"/>
      <c r="B5" s="32"/>
      <c r="C5" s="32"/>
      <c r="D5" s="12"/>
      <c r="E5" s="5"/>
      <c r="F5" s="5"/>
      <c r="G5" s="5"/>
      <c r="H5" s="5"/>
      <c r="I5" s="5"/>
      <c r="J5" s="5"/>
      <c r="K5" s="10"/>
    </row>
    <row r="6" spans="1:11" ht="36" customHeight="1">
      <c r="A6" s="34" t="str">
        <f>A3</f>
        <v>苗栗縣公告土地現值及公告地價漲跌幅一覽表(續)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24" customHeight="1" thickBot="1">
      <c r="A7" s="33" t="str">
        <f>F1</f>
        <v>中華民國109年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1" customFormat="1" ht="19.5" customHeight="1">
      <c r="A8" s="29" t="s">
        <v>0</v>
      </c>
      <c r="B8" s="35" t="s">
        <v>1</v>
      </c>
      <c r="C8" s="36"/>
      <c r="D8" s="36"/>
      <c r="E8" s="36"/>
      <c r="F8" s="36"/>
      <c r="G8" s="37"/>
      <c r="H8" s="38" t="s">
        <v>2</v>
      </c>
      <c r="I8" s="38" t="s">
        <v>7</v>
      </c>
      <c r="J8" s="38" t="s">
        <v>8</v>
      </c>
      <c r="K8" s="40" t="s">
        <v>9</v>
      </c>
    </row>
    <row r="9" spans="1:11" s="1" customFormat="1" ht="54.75" customHeight="1" thickBot="1">
      <c r="A9" s="30"/>
      <c r="B9" s="23" t="s">
        <v>3</v>
      </c>
      <c r="C9" s="24" t="s">
        <v>4</v>
      </c>
      <c r="D9" s="24" t="s">
        <v>11</v>
      </c>
      <c r="E9" s="24" t="s">
        <v>5</v>
      </c>
      <c r="F9" s="24" t="s">
        <v>6</v>
      </c>
      <c r="G9" s="24" t="s">
        <v>10</v>
      </c>
      <c r="H9" s="39"/>
      <c r="I9" s="39"/>
      <c r="J9" s="39"/>
      <c r="K9" s="41"/>
    </row>
    <row r="10" spans="1:11" s="2" customFormat="1" ht="27.75" customHeight="1">
      <c r="A10" s="15" t="s">
        <v>38</v>
      </c>
      <c r="B10" s="42">
        <v>64303182</v>
      </c>
      <c r="C10" s="45">
        <v>64322845</v>
      </c>
      <c r="D10" s="48">
        <v>0.03</v>
      </c>
      <c r="E10" s="51">
        <v>16952228</v>
      </c>
      <c r="F10" s="54">
        <v>16819476</v>
      </c>
      <c r="G10" s="56">
        <v>-0.78</v>
      </c>
      <c r="H10" s="59">
        <v>70966906</v>
      </c>
      <c r="I10" s="56">
        <v>90.64</v>
      </c>
      <c r="J10" s="56">
        <v>23.7</v>
      </c>
      <c r="K10" s="61">
        <v>26.15</v>
      </c>
    </row>
    <row r="11" spans="1:11" ht="27.75" customHeight="1">
      <c r="A11" s="22"/>
      <c r="B11" s="17"/>
      <c r="C11" s="19"/>
      <c r="D11" s="19"/>
      <c r="E11" s="19"/>
      <c r="F11" s="20"/>
      <c r="G11" s="20"/>
      <c r="H11" s="20"/>
      <c r="I11" s="20"/>
      <c r="J11" s="20"/>
      <c r="K11" s="25"/>
    </row>
    <row r="12" spans="1:11" ht="27.75" customHeight="1">
      <c r="A12" s="16"/>
      <c r="B12" s="17"/>
      <c r="C12" s="19"/>
      <c r="D12" s="19"/>
      <c r="E12" s="19"/>
      <c r="F12" s="20"/>
      <c r="G12" s="20"/>
      <c r="H12" s="20"/>
      <c r="I12" s="20"/>
      <c r="J12" s="20"/>
      <c r="K12" s="25"/>
    </row>
    <row r="13" spans="1:11" ht="27.75" customHeight="1">
      <c r="A13" s="16"/>
      <c r="B13" s="17"/>
      <c r="C13" s="19"/>
      <c r="D13" s="19"/>
      <c r="E13" s="19"/>
      <c r="F13" s="20"/>
      <c r="G13" s="20"/>
      <c r="H13" s="20"/>
      <c r="I13" s="20"/>
      <c r="J13" s="20"/>
      <c r="K13" s="25"/>
    </row>
    <row r="14" spans="1:11" ht="27.75" customHeight="1">
      <c r="A14" s="16"/>
      <c r="B14" s="17"/>
      <c r="C14" s="19"/>
      <c r="D14" s="19"/>
      <c r="E14" s="19"/>
      <c r="F14" s="20"/>
      <c r="G14" s="20"/>
      <c r="H14" s="20"/>
      <c r="I14" s="20"/>
      <c r="J14" s="20"/>
      <c r="K14" s="25"/>
    </row>
    <row r="15" spans="1:11" ht="27.75" customHeight="1">
      <c r="A15" s="16"/>
      <c r="B15" s="17"/>
      <c r="C15" s="19"/>
      <c r="D15" s="19"/>
      <c r="E15" s="19"/>
      <c r="F15" s="20"/>
      <c r="G15" s="20"/>
      <c r="H15" s="20"/>
      <c r="I15" s="20"/>
      <c r="J15" s="20"/>
      <c r="K15" s="25"/>
    </row>
    <row r="16" spans="1:11" ht="27.75" customHeight="1">
      <c r="A16" s="16"/>
      <c r="B16" s="17"/>
      <c r="C16" s="19"/>
      <c r="D16" s="19"/>
      <c r="E16" s="19"/>
      <c r="F16" s="20"/>
      <c r="G16" s="20"/>
      <c r="H16" s="20"/>
      <c r="I16" s="20"/>
      <c r="J16" s="20"/>
      <c r="K16" s="25"/>
    </row>
    <row r="17" spans="1:11" ht="27.75" customHeight="1">
      <c r="A17" s="16"/>
      <c r="B17" s="17"/>
      <c r="C17" s="19"/>
      <c r="D17" s="19"/>
      <c r="E17" s="19"/>
      <c r="F17" s="20"/>
      <c r="G17" s="20"/>
      <c r="H17" s="20"/>
      <c r="I17" s="20"/>
      <c r="J17" s="20"/>
      <c r="K17" s="25"/>
    </row>
    <row r="18" spans="1:11" ht="27.75" customHeight="1">
      <c r="A18" s="16"/>
      <c r="B18" s="17"/>
      <c r="C18" s="19"/>
      <c r="D18" s="19"/>
      <c r="E18" s="19"/>
      <c r="F18" s="20"/>
      <c r="G18" s="20"/>
      <c r="H18" s="20"/>
      <c r="I18" s="20"/>
      <c r="J18" s="20"/>
      <c r="K18" s="25"/>
    </row>
    <row r="19" spans="1:11" ht="27.75" customHeight="1">
      <c r="A19" s="16"/>
      <c r="B19" s="17"/>
      <c r="C19" s="19"/>
      <c r="D19" s="19"/>
      <c r="E19" s="19"/>
      <c r="F19" s="20"/>
      <c r="G19" s="20"/>
      <c r="H19" s="20"/>
      <c r="I19" s="20"/>
      <c r="J19" s="20"/>
      <c r="K19" s="25"/>
    </row>
    <row r="20" spans="1:11" ht="27.75" customHeight="1">
      <c r="A20" s="16"/>
      <c r="B20" s="17"/>
      <c r="C20" s="19"/>
      <c r="D20" s="19"/>
      <c r="E20" s="19"/>
      <c r="F20" s="20"/>
      <c r="G20" s="20"/>
      <c r="H20" s="20"/>
      <c r="I20" s="20"/>
      <c r="J20" s="20"/>
      <c r="K20" s="25"/>
    </row>
    <row r="21" spans="1:11" ht="27.75" customHeight="1">
      <c r="A21" s="16"/>
      <c r="B21" s="17"/>
      <c r="C21" s="19"/>
      <c r="D21" s="19"/>
      <c r="E21" s="19"/>
      <c r="F21" s="20"/>
      <c r="G21" s="20"/>
      <c r="H21" s="20"/>
      <c r="I21" s="20"/>
      <c r="J21" s="20"/>
      <c r="K21" s="25"/>
    </row>
    <row r="22" spans="1:11" ht="27.75" customHeight="1">
      <c r="A22" s="16"/>
      <c r="B22" s="17"/>
      <c r="C22" s="19"/>
      <c r="D22" s="19"/>
      <c r="E22" s="19"/>
      <c r="F22" s="20"/>
      <c r="G22" s="20"/>
      <c r="H22" s="20"/>
      <c r="I22" s="20"/>
      <c r="J22" s="20"/>
      <c r="K22" s="25"/>
    </row>
    <row r="23" spans="1:11" ht="27.75" customHeight="1">
      <c r="A23" s="16"/>
      <c r="B23" s="17"/>
      <c r="C23" s="19"/>
      <c r="D23" s="19"/>
      <c r="E23" s="19"/>
      <c r="F23" s="20"/>
      <c r="G23" s="20"/>
      <c r="H23" s="20"/>
      <c r="I23" s="20"/>
      <c r="J23" s="20"/>
      <c r="K23" s="25"/>
    </row>
    <row r="24" spans="1:11" ht="27.75" customHeight="1">
      <c r="A24" s="16"/>
      <c r="B24" s="17"/>
      <c r="C24" s="19"/>
      <c r="D24" s="19"/>
      <c r="E24" s="19"/>
      <c r="F24" s="20"/>
      <c r="G24" s="20"/>
      <c r="H24" s="20"/>
      <c r="I24" s="20"/>
      <c r="J24" s="20"/>
      <c r="K24" s="25"/>
    </row>
    <row r="25" spans="1:11" ht="27.75" customHeight="1">
      <c r="A25" s="16"/>
      <c r="B25" s="17"/>
      <c r="C25" s="19"/>
      <c r="D25" s="19"/>
      <c r="E25" s="19"/>
      <c r="F25" s="20"/>
      <c r="G25" s="20"/>
      <c r="H25" s="20"/>
      <c r="I25" s="20"/>
      <c r="J25" s="20"/>
      <c r="K25" s="25"/>
    </row>
    <row r="26" spans="1:11" ht="27.75" customHeight="1">
      <c r="A26" s="16"/>
      <c r="B26" s="17"/>
      <c r="C26" s="19"/>
      <c r="D26" s="19"/>
      <c r="E26" s="19"/>
      <c r="F26" s="20"/>
      <c r="G26" s="20"/>
      <c r="H26" s="20"/>
      <c r="I26" s="20"/>
      <c r="J26" s="20"/>
      <c r="K26" s="25"/>
    </row>
    <row r="27" spans="1:11" ht="27.75" customHeight="1" thickBot="1">
      <c r="A27" s="14"/>
      <c r="B27" s="18"/>
      <c r="C27" s="21"/>
      <c r="D27" s="21"/>
      <c r="E27" s="21"/>
      <c r="F27" s="21"/>
      <c r="G27" s="21"/>
      <c r="H27" s="21"/>
      <c r="I27" s="21"/>
      <c r="J27" s="21"/>
      <c r="K27" s="26"/>
    </row>
    <row r="28" spans="1:11" s="4" customFormat="1" ht="36" customHeight="1">
      <c r="A28" s="31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8" customHeight="1">
      <c r="A29" s="27" t="str">
        <f>IF(LEN(A2)&gt;0,"資料來源："&amp;A2,"")</f>
        <v>資料來源：依據各地政事務所及本府資料彙編。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8" customHeight="1">
      <c r="A30" s="28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8" customHeight="1">
      <c r="A31" s="11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/>
  <mergeCells count="13">
    <mergeCell ref="A28:K28"/>
    <mergeCell ref="A29:K29"/>
    <mergeCell ref="A30:K30"/>
    <mergeCell ref="A4:C4"/>
    <mergeCell ref="A5:C5"/>
    <mergeCell ref="A6:K6"/>
    <mergeCell ref="A7:K7"/>
    <mergeCell ref="A8:A9"/>
    <mergeCell ref="B8:G8"/>
    <mergeCell ref="H8:H9"/>
    <mergeCell ref="I8:I9"/>
    <mergeCell ref="J8:J9"/>
    <mergeCell ref="K8:K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胡清達</cp:lastModifiedBy>
  <cp:lastPrinted>2008-10-28T09:41:40Z</cp:lastPrinted>
  <dcterms:created xsi:type="dcterms:W3CDTF">2001-02-06T07:45:53Z</dcterms:created>
  <dcterms:modified xsi:type="dcterms:W3CDTF">2023-10-11T08:39:57Z</dcterms:modified>
  <cp:category/>
  <cp:version/>
  <cp:contentType/>
  <cp:contentStatus/>
</cp:coreProperties>
</file>