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<sst xmlns="http://schemas.openxmlformats.org/spreadsheetml/2006/main" count="155" uniqueCount="71">
  <si>
    <t>苗 栗 縣 大 湖 鄉 公 所</t>
  </si>
  <si>
    <t>各機關公款補助團體私人情形季報表</t>
  </si>
  <si>
    <t>民防業務</t>
  </si>
  <si>
    <t xml:space="preserve">             團  體  小  計</t>
  </si>
  <si>
    <t xml:space="preserve">             工作計畫合計</t>
  </si>
  <si>
    <t>共有 1 案</t>
  </si>
  <si>
    <t>社會福利</t>
  </si>
  <si>
    <t>社區發展</t>
  </si>
  <si>
    <t>苗栗縣大湖老人協會</t>
  </si>
  <si>
    <t>建築及設備</t>
  </si>
  <si>
    <t>公共衛生</t>
  </si>
  <si>
    <t>栗林社區發展協會</t>
  </si>
  <si>
    <t>南湖社區發展協會</t>
  </si>
  <si>
    <t>新開社區發展協會</t>
  </si>
  <si>
    <t>苗栗縣音樂舞蹈發展協會</t>
  </si>
  <si>
    <t>苗栗縣大湖歌舞發展協會</t>
  </si>
  <si>
    <t>大湖社區發展協會</t>
  </si>
  <si>
    <t>明湖社區發展協會</t>
  </si>
  <si>
    <t>大南社區發展協會</t>
  </si>
  <si>
    <t>苗栗縣薑麻園發展協會</t>
  </si>
  <si>
    <t>大窩文史生態協會</t>
  </si>
  <si>
    <t>社團法人苗栗縣聽障協會</t>
  </si>
  <si>
    <t>辦理「107年度節能減碳暨客家創意美食研習活動」</t>
  </si>
  <si>
    <t>辦理「107年度栗林媽媽教室歌謠研習暨水資源教育宣導活動」</t>
  </si>
  <si>
    <t>辦理「107年度節能減碳暨九九重陽敬老活動」</t>
  </si>
  <si>
    <t>辦理「107年新開社區烹飪班成果發表、敬老共餐暨水資源教育宣導活動」</t>
  </si>
  <si>
    <t>辦理「107年度九九重陽敬老活動」</t>
  </si>
  <si>
    <t>辦理「107年一起來去淨化、維護大窩自然生態活動」</t>
  </si>
  <si>
    <t>辦理「107年新開社區開心歌謠班研習暨水資源教育宣導活動」</t>
  </si>
  <si>
    <t>辦理「107年中秋月光晚會才藝表演暨水資源教育宣導活動」</t>
  </si>
  <si>
    <t>辦理「107年歡慶88節親子同樂及植樹暨水資源教育宣導活動」</t>
  </si>
  <si>
    <t>辦理「107年度將軍爺中元普渡暨水資源教育宣導活動」</t>
  </si>
  <si>
    <t>辦理「107年歡度中秋慶團圓暨水資源教育宣導活動」</t>
  </si>
  <si>
    <t>辦理「107年度守望相助隊購買裝備計畫」</t>
  </si>
  <si>
    <t>辦理「薑麻園107年度大手攜小手-水源保育及農村體驗活動」</t>
  </si>
  <si>
    <t>辦理「2018風情萬種薑麻節-浪漫台三線食農教育活動」</t>
  </si>
  <si>
    <t>辦理「107年重陽敬老親子活動、老人保健暨水資源教育宣導活動」</t>
  </si>
  <si>
    <t>辦理「107年度重陽親子活動暨水資源教育宣導」</t>
  </si>
  <si>
    <t>辦理「代代相傳客家情藝文交流活動」</t>
  </si>
  <si>
    <t>辦理「中華傳統民俗九月登高行活動」</t>
  </si>
  <si>
    <t>辦理「107年度傳承客家米食親子同樂暨水資源教育宣導活動」</t>
  </si>
  <si>
    <t>苗栗縣義勇消防總隊大湖義消分隊</t>
  </si>
  <si>
    <t>補助事項或用途</t>
  </si>
  <si>
    <t>工作計畫科目名稱</t>
  </si>
  <si>
    <t xml:space="preserve">補助對象 </t>
  </si>
  <si>
    <t>核定補助金額</t>
  </si>
  <si>
    <t>涉及財物採購或勞務採購之處理方式</t>
  </si>
  <si>
    <t>辦理「107年度大湖長者活力人生暨身心健康講座」</t>
  </si>
  <si>
    <t>辦理「土風舞研習班活動」</t>
  </si>
  <si>
    <t>辦理「排舞研習班活動」</t>
  </si>
  <si>
    <t>辦理「107年度歌謠研習活動」</t>
  </si>
  <si>
    <r>
      <t>辦理</t>
    </r>
    <r>
      <rPr>
        <sz val="12"/>
        <color indexed="8"/>
        <rFont val="新細明體"/>
        <family val="1"/>
      </rPr>
      <t>「</t>
    </r>
    <r>
      <rPr>
        <sz val="12"/>
        <color theme="1"/>
        <rFont val="標楷體"/>
        <family val="4"/>
      </rPr>
      <t>107年愛我新開環境清潔活動」</t>
    </r>
  </si>
  <si>
    <t>辦理「107年度社區暨學校聯合運動大會」</t>
  </si>
  <si>
    <t>辦理「107年度社區老人樂齡學習成果展」</t>
  </si>
  <si>
    <t>大湖社區發展協會</t>
  </si>
  <si>
    <t>水庫回饋金綜理業務</t>
  </si>
  <si>
    <t>南湖社區發展協會</t>
  </si>
  <si>
    <t>辦理「月圓人團圓夜光聯誼晚會活動」</t>
  </si>
  <si>
    <r>
      <t>辦理</t>
    </r>
    <r>
      <rPr>
        <sz val="12"/>
        <color indexed="8"/>
        <rFont val="新細明體"/>
        <family val="1"/>
      </rPr>
      <t>「</t>
    </r>
    <r>
      <rPr>
        <sz val="12"/>
        <color theme="1"/>
        <rFont val="標楷體"/>
        <family val="4"/>
      </rPr>
      <t>購置消防裝備補助案」</t>
    </r>
  </si>
  <si>
    <t>辦理「2018聽障家庭端節粽香創作體驗活動」</t>
  </si>
  <si>
    <t>辦理「2018手目熟識幸福無礙手語志工宣導活動」</t>
  </si>
  <si>
    <t>共有 1 案</t>
  </si>
  <si>
    <t>共有 2 案</t>
  </si>
  <si>
    <t>共有 2 案</t>
  </si>
  <si>
    <t>共有 13案</t>
  </si>
  <si>
    <t>共有 13 案</t>
  </si>
  <si>
    <t>無</t>
  </si>
  <si>
    <t xml:space="preserve">中華民國 107 年度   第 4 季  (107 年 10 月 至 107 年12 月 ) </t>
  </si>
  <si>
    <t>辦理「106年度建立社區照顧關懷據點」</t>
  </si>
  <si>
    <t>辦理「107年清山淨水社區環境打掃暨水資源教育宣導活動」</t>
  </si>
  <si>
    <t>共有 21 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</si>
</sst>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44">
    <font>
      <sz val="12"/>
      <color theme="1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indexed="8"/>
      <name val="Arial"/>
      <family val="2"/>
    </font>
    <font>
      <sz val="10"/>
      <color indexed="8"/>
      <name val="標楷體"/>
      <family val="4"/>
    </font>
    <font>
      <u val="single"/>
      <sz val="16"/>
      <color indexed="8"/>
      <name val="標楷體"/>
      <family val="4"/>
    </font>
    <font>
      <u val="single"/>
      <sz val="14"/>
      <color indexed="8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2"/>
      <color theme="1"/>
      <name val="Arial"/>
      <family val="2"/>
    </font>
    <font>
      <sz val="10"/>
      <color theme="1"/>
      <name val="標楷體"/>
      <family val="4"/>
    </font>
    <font>
      <u val="single"/>
      <sz val="16"/>
      <color theme="1"/>
      <name val="標楷體"/>
      <family val="4"/>
    </font>
    <font>
      <u val="single"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45" zoomScaleNormal="145" zoomScalePageLayoutView="0" workbookViewId="0" topLeftCell="A31">
      <selection activeCell="C34" sqref="C34"/>
    </sheetView>
  </sheetViews>
  <sheetFormatPr defaultColWidth="9.00390625" defaultRowHeight="16.5"/>
  <cols>
    <col min="1" max="1" width="12.625" style="1" customWidth="1"/>
    <col min="2" max="2" width="58.875" style="1" customWidth="1"/>
    <col min="3" max="3" width="28.25390625" style="1" customWidth="1"/>
    <col min="4" max="4" width="12.50390625" style="1" customWidth="1"/>
    <col min="5" max="5" width="14.25390625" style="1" customWidth="1"/>
    <col min="6" max="16384" width="9.00390625" style="1" customWidth="1"/>
  </cols>
  <sheetData>
    <row r="1" spans="1:5" ht="21">
      <c r="A1" s="10" t="s">
        <v>0</v>
      </c>
      <c r="B1" s="10"/>
      <c r="C1" s="10"/>
      <c r="D1" s="10"/>
      <c r="E1" s="10"/>
    </row>
    <row r="2" spans="1:5" ht="19.5">
      <c r="A2" s="11" t="s">
        <v>1</v>
      </c>
      <c r="B2" s="11"/>
      <c r="C2" s="11"/>
      <c r="D2" s="11"/>
      <c r="E2" s="11"/>
    </row>
    <row r="3" spans="1:5" ht="16.5">
      <c r="A3" s="12" t="s">
        <v>67</v>
      </c>
      <c r="B3" s="13"/>
      <c r="C3" s="13"/>
      <c r="D3" s="13"/>
      <c r="E3" s="13"/>
    </row>
    <row r="4" spans="1:5" ht="33.75" customHeight="1">
      <c r="A4" s="5" t="s">
        <v>43</v>
      </c>
      <c r="B4" s="5" t="s">
        <v>42</v>
      </c>
      <c r="C4" s="5" t="s">
        <v>44</v>
      </c>
      <c r="D4" s="5" t="s">
        <v>45</v>
      </c>
      <c r="E4" s="6" t="s">
        <v>46</v>
      </c>
    </row>
    <row r="5" spans="1:5" ht="36" customHeight="1">
      <c r="A5" s="7" t="s">
        <v>2</v>
      </c>
      <c r="B5" s="2" t="s">
        <v>58</v>
      </c>
      <c r="C5" s="3" t="s">
        <v>41</v>
      </c>
      <c r="D5" s="4">
        <v>22000</v>
      </c>
      <c r="E5" s="8" t="s">
        <v>66</v>
      </c>
    </row>
    <row r="6" spans="1:5" ht="23.25" customHeight="1">
      <c r="A6" s="7"/>
      <c r="B6" s="3" t="s">
        <v>3</v>
      </c>
      <c r="C6" s="2" t="s">
        <v>61</v>
      </c>
      <c r="D6" s="4">
        <v>22000</v>
      </c>
      <c r="E6" s="5"/>
    </row>
    <row r="7" spans="1:5" ht="23.25" customHeight="1">
      <c r="A7" s="7"/>
      <c r="B7" s="3" t="s">
        <v>4</v>
      </c>
      <c r="C7" s="2" t="s">
        <v>61</v>
      </c>
      <c r="D7" s="4">
        <v>22000</v>
      </c>
      <c r="E7" s="5"/>
    </row>
    <row r="8" spans="1:5" ht="27" customHeight="1">
      <c r="A8" s="7" t="s">
        <v>6</v>
      </c>
      <c r="B8" s="2" t="s">
        <v>59</v>
      </c>
      <c r="C8" s="3" t="s">
        <v>21</v>
      </c>
      <c r="D8" s="4">
        <v>1000</v>
      </c>
      <c r="E8" s="8" t="s">
        <v>66</v>
      </c>
    </row>
    <row r="9" spans="1:5" ht="27" customHeight="1">
      <c r="A9" s="7"/>
      <c r="B9" s="2" t="s">
        <v>60</v>
      </c>
      <c r="C9" s="3" t="s">
        <v>21</v>
      </c>
      <c r="D9" s="4">
        <v>1000</v>
      </c>
      <c r="E9" s="8" t="s">
        <v>66</v>
      </c>
    </row>
    <row r="10" spans="1:5" ht="23.25" customHeight="1">
      <c r="A10" s="7"/>
      <c r="B10" s="3" t="s">
        <v>3</v>
      </c>
      <c r="C10" s="2" t="s">
        <v>62</v>
      </c>
      <c r="D10" s="4">
        <f>SUM(D8:D9)</f>
        <v>2000</v>
      </c>
      <c r="E10" s="5"/>
    </row>
    <row r="11" spans="1:5" ht="23.25" customHeight="1">
      <c r="A11" s="7"/>
      <c r="B11" s="3" t="s">
        <v>4</v>
      </c>
      <c r="C11" s="2" t="s">
        <v>63</v>
      </c>
      <c r="D11" s="4">
        <v>2000</v>
      </c>
      <c r="E11" s="5"/>
    </row>
    <row r="12" spans="1:5" ht="27" customHeight="1">
      <c r="A12" s="7" t="s">
        <v>7</v>
      </c>
      <c r="B12" s="3" t="s">
        <v>40</v>
      </c>
      <c r="C12" s="3" t="s">
        <v>11</v>
      </c>
      <c r="D12" s="4">
        <v>20000</v>
      </c>
      <c r="E12" s="8" t="s">
        <v>66</v>
      </c>
    </row>
    <row r="13" spans="1:5" ht="27" customHeight="1">
      <c r="A13" s="7"/>
      <c r="B13" s="2" t="s">
        <v>29</v>
      </c>
      <c r="C13" s="3" t="s">
        <v>11</v>
      </c>
      <c r="D13" s="4">
        <v>20000</v>
      </c>
      <c r="E13" s="8" t="s">
        <v>66</v>
      </c>
    </row>
    <row r="14" spans="1:5" ht="27" customHeight="1">
      <c r="A14" s="7"/>
      <c r="B14" s="3" t="s">
        <v>30</v>
      </c>
      <c r="C14" s="3" t="s">
        <v>11</v>
      </c>
      <c r="D14" s="4">
        <v>20000</v>
      </c>
      <c r="E14" s="8" t="s">
        <v>66</v>
      </c>
    </row>
    <row r="15" spans="1:5" ht="27" customHeight="1">
      <c r="A15" s="7"/>
      <c r="B15" s="3" t="s">
        <v>52</v>
      </c>
      <c r="C15" s="3" t="s">
        <v>11</v>
      </c>
      <c r="D15" s="4">
        <v>10000</v>
      </c>
      <c r="E15" s="8" t="s">
        <v>66</v>
      </c>
    </row>
    <row r="16" spans="1:5" ht="27" customHeight="1">
      <c r="A16" s="7"/>
      <c r="B16" s="3" t="s">
        <v>23</v>
      </c>
      <c r="C16" s="3" t="s">
        <v>11</v>
      </c>
      <c r="D16" s="4">
        <v>20000</v>
      </c>
      <c r="E16" s="8" t="s">
        <v>66</v>
      </c>
    </row>
    <row r="17" spans="1:5" ht="27" customHeight="1">
      <c r="A17" s="7"/>
      <c r="B17" s="2" t="s">
        <v>57</v>
      </c>
      <c r="C17" s="3" t="s">
        <v>12</v>
      </c>
      <c r="D17" s="4">
        <v>30000</v>
      </c>
      <c r="E17" s="8" t="s">
        <v>66</v>
      </c>
    </row>
    <row r="18" spans="1:5" ht="27" customHeight="1">
      <c r="A18" s="7"/>
      <c r="B18" s="3" t="s">
        <v>50</v>
      </c>
      <c r="C18" s="3" t="s">
        <v>12</v>
      </c>
      <c r="D18" s="4">
        <v>30000</v>
      </c>
      <c r="E18" s="8" t="s">
        <v>66</v>
      </c>
    </row>
    <row r="19" spans="1:5" ht="27" customHeight="1">
      <c r="A19" s="7"/>
      <c r="B19" s="3" t="s">
        <v>39</v>
      </c>
      <c r="C19" s="3" t="s">
        <v>12</v>
      </c>
      <c r="D19" s="4">
        <v>26000</v>
      </c>
      <c r="E19" s="8" t="s">
        <v>66</v>
      </c>
    </row>
    <row r="20" spans="1:5" ht="27" customHeight="1">
      <c r="A20" s="7"/>
      <c r="B20" s="3" t="s">
        <v>32</v>
      </c>
      <c r="C20" s="3" t="s">
        <v>13</v>
      </c>
      <c r="D20" s="4">
        <v>20000</v>
      </c>
      <c r="E20" s="8" t="s">
        <v>66</v>
      </c>
    </row>
    <row r="21" spans="1:5" ht="36" customHeight="1">
      <c r="A21" s="7"/>
      <c r="B21" s="3" t="s">
        <v>36</v>
      </c>
      <c r="C21" s="3" t="s">
        <v>13</v>
      </c>
      <c r="D21" s="4">
        <v>20000</v>
      </c>
      <c r="E21" s="8" t="s">
        <v>66</v>
      </c>
    </row>
    <row r="22" spans="1:5" ht="23.25" customHeight="1">
      <c r="A22" s="7"/>
      <c r="B22" s="3" t="s">
        <v>51</v>
      </c>
      <c r="C22" s="3" t="s">
        <v>13</v>
      </c>
      <c r="D22" s="4">
        <v>20000</v>
      </c>
      <c r="E22" s="8" t="s">
        <v>66</v>
      </c>
    </row>
    <row r="23" spans="1:5" ht="40.5" customHeight="1">
      <c r="A23" s="7"/>
      <c r="B23" s="3" t="s">
        <v>25</v>
      </c>
      <c r="C23" s="3" t="s">
        <v>13</v>
      </c>
      <c r="D23" s="4">
        <v>20000</v>
      </c>
      <c r="E23" s="8" t="s">
        <v>66</v>
      </c>
    </row>
    <row r="24" spans="1:5" ht="25.5" customHeight="1">
      <c r="A24" s="7"/>
      <c r="B24" s="3" t="s">
        <v>22</v>
      </c>
      <c r="C24" s="3" t="s">
        <v>17</v>
      </c>
      <c r="D24" s="4">
        <v>30000</v>
      </c>
      <c r="E24" s="8" t="s">
        <v>66</v>
      </c>
    </row>
    <row r="25" spans="1:5" ht="25.5" customHeight="1">
      <c r="A25" s="7"/>
      <c r="B25" s="3" t="s">
        <v>24</v>
      </c>
      <c r="C25" s="3" t="s">
        <v>17</v>
      </c>
      <c r="D25" s="4">
        <v>30000</v>
      </c>
      <c r="E25" s="8" t="s">
        <v>66</v>
      </c>
    </row>
    <row r="26" spans="1:5" ht="25.5" customHeight="1">
      <c r="A26" s="7"/>
      <c r="B26" s="3" t="s">
        <v>53</v>
      </c>
      <c r="C26" s="3" t="s">
        <v>16</v>
      </c>
      <c r="D26" s="4">
        <v>50000</v>
      </c>
      <c r="E26" s="8" t="s">
        <v>66</v>
      </c>
    </row>
    <row r="27" spans="1:5" ht="25.5" customHeight="1">
      <c r="A27" s="7"/>
      <c r="B27" s="2" t="s">
        <v>68</v>
      </c>
      <c r="C27" s="3" t="s">
        <v>54</v>
      </c>
      <c r="D27" s="4">
        <v>176436</v>
      </c>
      <c r="E27" s="8" t="s">
        <v>66</v>
      </c>
    </row>
    <row r="28" spans="1:5" ht="25.5" customHeight="1">
      <c r="A28" s="7"/>
      <c r="B28" s="3" t="s">
        <v>26</v>
      </c>
      <c r="C28" s="3" t="s">
        <v>18</v>
      </c>
      <c r="D28" s="4">
        <v>40000</v>
      </c>
      <c r="E28" s="8" t="s">
        <v>66</v>
      </c>
    </row>
    <row r="29" spans="1:5" ht="25.5" customHeight="1">
      <c r="A29" s="7"/>
      <c r="B29" s="3" t="s">
        <v>48</v>
      </c>
      <c r="C29" s="3" t="s">
        <v>14</v>
      </c>
      <c r="D29" s="4">
        <v>10000</v>
      </c>
      <c r="E29" s="8" t="s">
        <v>66</v>
      </c>
    </row>
    <row r="30" spans="1:5" ht="25.5" customHeight="1">
      <c r="A30" s="7"/>
      <c r="B30" s="3" t="s">
        <v>49</v>
      </c>
      <c r="C30" s="3" t="s">
        <v>14</v>
      </c>
      <c r="D30" s="4">
        <v>6000</v>
      </c>
      <c r="E30" s="8" t="s">
        <v>66</v>
      </c>
    </row>
    <row r="31" spans="1:5" ht="25.5" customHeight="1">
      <c r="A31" s="7"/>
      <c r="B31" s="3" t="s">
        <v>38</v>
      </c>
      <c r="C31" s="3" t="s">
        <v>15</v>
      </c>
      <c r="D31" s="4">
        <v>10000</v>
      </c>
      <c r="E31" s="8" t="s">
        <v>66</v>
      </c>
    </row>
    <row r="32" spans="1:5" ht="25.5" customHeight="1">
      <c r="A32" s="7"/>
      <c r="B32" s="3" t="s">
        <v>47</v>
      </c>
      <c r="C32" s="3" t="s">
        <v>8</v>
      </c>
      <c r="D32" s="4">
        <v>7000</v>
      </c>
      <c r="E32" s="8" t="s">
        <v>66</v>
      </c>
    </row>
    <row r="33" spans="1:5" ht="25.5" customHeight="1">
      <c r="A33" s="7"/>
      <c r="B33" s="3" t="s">
        <v>3</v>
      </c>
      <c r="C33" s="2" t="s">
        <v>70</v>
      </c>
      <c r="D33" s="4">
        <f>SUM(D12:D32)</f>
        <v>615436</v>
      </c>
      <c r="E33" s="5"/>
    </row>
    <row r="34" spans="1:5" ht="25.5" customHeight="1">
      <c r="A34" s="7"/>
      <c r="B34" s="3" t="s">
        <v>4</v>
      </c>
      <c r="C34" s="2" t="s">
        <v>70</v>
      </c>
      <c r="D34" s="4">
        <v>615436</v>
      </c>
      <c r="E34" s="5"/>
    </row>
    <row r="35" spans="1:5" ht="39" customHeight="1">
      <c r="A35" s="7" t="s">
        <v>55</v>
      </c>
      <c r="B35" s="3" t="s">
        <v>40</v>
      </c>
      <c r="C35" s="3" t="s">
        <v>11</v>
      </c>
      <c r="D35" s="4">
        <v>70000</v>
      </c>
      <c r="E35" s="8" t="s">
        <v>66</v>
      </c>
    </row>
    <row r="36" spans="1:5" ht="35.25" customHeight="1">
      <c r="A36" s="7"/>
      <c r="B36" s="2" t="s">
        <v>69</v>
      </c>
      <c r="C36" s="3" t="s">
        <v>11</v>
      </c>
      <c r="D36" s="4">
        <v>50000</v>
      </c>
      <c r="E36" s="8" t="s">
        <v>66</v>
      </c>
    </row>
    <row r="37" spans="1:5" ht="23.25" customHeight="1">
      <c r="A37" s="7"/>
      <c r="B37" s="3" t="s">
        <v>29</v>
      </c>
      <c r="C37" s="3" t="s">
        <v>11</v>
      </c>
      <c r="D37" s="4">
        <v>70000</v>
      </c>
      <c r="E37" s="8" t="s">
        <v>66</v>
      </c>
    </row>
    <row r="38" spans="1:5" ht="37.5" customHeight="1">
      <c r="A38" s="7"/>
      <c r="B38" s="3" t="s">
        <v>30</v>
      </c>
      <c r="C38" s="3" t="s">
        <v>11</v>
      </c>
      <c r="D38" s="4">
        <v>50000</v>
      </c>
      <c r="E38" s="8" t="s">
        <v>66</v>
      </c>
    </row>
    <row r="39" spans="1:5" ht="33.75" customHeight="1">
      <c r="A39" s="7"/>
      <c r="B39" s="3" t="s">
        <v>23</v>
      </c>
      <c r="C39" s="3" t="s">
        <v>11</v>
      </c>
      <c r="D39" s="4">
        <v>50000</v>
      </c>
      <c r="E39" s="8" t="s">
        <v>66</v>
      </c>
    </row>
    <row r="40" spans="1:5" ht="23.25" customHeight="1">
      <c r="A40" s="7"/>
      <c r="B40" s="3" t="s">
        <v>37</v>
      </c>
      <c r="C40" s="3" t="s">
        <v>11</v>
      </c>
      <c r="D40" s="4">
        <v>50000</v>
      </c>
      <c r="E40" s="8" t="s">
        <v>66</v>
      </c>
    </row>
    <row r="41" spans="1:5" ht="23.25" customHeight="1">
      <c r="A41" s="7"/>
      <c r="B41" s="3" t="s">
        <v>31</v>
      </c>
      <c r="C41" s="3" t="s">
        <v>13</v>
      </c>
      <c r="D41" s="4">
        <v>30000</v>
      </c>
      <c r="E41" s="8" t="s">
        <v>66</v>
      </c>
    </row>
    <row r="42" spans="1:5" ht="23.25" customHeight="1">
      <c r="A42" s="7"/>
      <c r="B42" s="3" t="s">
        <v>32</v>
      </c>
      <c r="C42" s="3" t="s">
        <v>13</v>
      </c>
      <c r="D42" s="4">
        <v>70000</v>
      </c>
      <c r="E42" s="8" t="s">
        <v>66</v>
      </c>
    </row>
    <row r="43" spans="1:5" ht="23.25" customHeight="1">
      <c r="A43" s="7"/>
      <c r="B43" s="3" t="s">
        <v>33</v>
      </c>
      <c r="C43" s="3" t="s">
        <v>13</v>
      </c>
      <c r="D43" s="4">
        <v>50000</v>
      </c>
      <c r="E43" s="8" t="s">
        <v>66</v>
      </c>
    </row>
    <row r="44" spans="1:5" ht="30.75" customHeight="1">
      <c r="A44" s="7"/>
      <c r="B44" s="3" t="s">
        <v>28</v>
      </c>
      <c r="C44" s="3" t="s">
        <v>13</v>
      </c>
      <c r="D44" s="4">
        <v>50000</v>
      </c>
      <c r="E44" s="8" t="s">
        <v>66</v>
      </c>
    </row>
    <row r="45" spans="1:5" ht="36.75" customHeight="1">
      <c r="A45" s="7"/>
      <c r="B45" s="3" t="s">
        <v>36</v>
      </c>
      <c r="C45" s="3" t="s">
        <v>13</v>
      </c>
      <c r="D45" s="4">
        <v>70000</v>
      </c>
      <c r="E45" s="8" t="s">
        <v>66</v>
      </c>
    </row>
    <row r="46" spans="1:5" ht="27" customHeight="1">
      <c r="A46" s="7"/>
      <c r="B46" s="3" t="s">
        <v>34</v>
      </c>
      <c r="C46" s="3" t="s">
        <v>19</v>
      </c>
      <c r="D46" s="4">
        <v>60000</v>
      </c>
      <c r="E46" s="8" t="s">
        <v>66</v>
      </c>
    </row>
    <row r="47" spans="1:5" ht="27" customHeight="1">
      <c r="A47" s="7"/>
      <c r="B47" s="3" t="s">
        <v>35</v>
      </c>
      <c r="C47" s="3" t="s">
        <v>19</v>
      </c>
      <c r="D47" s="4">
        <v>60000</v>
      </c>
      <c r="E47" s="8" t="s">
        <v>66</v>
      </c>
    </row>
    <row r="48" spans="1:5" ht="27" customHeight="1">
      <c r="A48" s="7"/>
      <c r="B48" s="3" t="s">
        <v>3</v>
      </c>
      <c r="C48" s="2" t="s">
        <v>64</v>
      </c>
      <c r="D48" s="4">
        <f>SUM(D35:D47)</f>
        <v>730000</v>
      </c>
      <c r="E48" s="5"/>
    </row>
    <row r="49" spans="1:5" ht="27" customHeight="1">
      <c r="A49" s="7"/>
      <c r="B49" s="3" t="s">
        <v>4</v>
      </c>
      <c r="C49" s="2" t="s">
        <v>65</v>
      </c>
      <c r="D49" s="4">
        <v>730000</v>
      </c>
      <c r="E49" s="5"/>
    </row>
    <row r="50" spans="1:5" ht="27.75" customHeight="1">
      <c r="A50" s="7" t="s">
        <v>9</v>
      </c>
      <c r="B50" s="2" t="s">
        <v>68</v>
      </c>
      <c r="C50" s="3" t="s">
        <v>56</v>
      </c>
      <c r="D50" s="4">
        <v>142600</v>
      </c>
      <c r="E50" s="8" t="s">
        <v>66</v>
      </c>
    </row>
    <row r="51" spans="1:5" ht="25.5" customHeight="1">
      <c r="A51" s="7"/>
      <c r="B51" s="3" t="s">
        <v>3</v>
      </c>
      <c r="C51" s="2" t="s">
        <v>61</v>
      </c>
      <c r="D51" s="4">
        <f>SUM(D50)</f>
        <v>142600</v>
      </c>
      <c r="E51" s="5"/>
    </row>
    <row r="52" spans="1:5" ht="25.5" customHeight="1">
      <c r="A52" s="7"/>
      <c r="B52" s="3" t="s">
        <v>4</v>
      </c>
      <c r="C52" s="2" t="s">
        <v>61</v>
      </c>
      <c r="D52" s="4">
        <v>142600</v>
      </c>
      <c r="E52" s="5"/>
    </row>
    <row r="53" spans="1:5" ht="26.25" customHeight="1">
      <c r="A53" s="7" t="s">
        <v>10</v>
      </c>
      <c r="B53" s="3" t="s">
        <v>27</v>
      </c>
      <c r="C53" s="3" t="s">
        <v>20</v>
      </c>
      <c r="D53" s="4">
        <v>10000</v>
      </c>
      <c r="E53" s="8" t="s">
        <v>66</v>
      </c>
    </row>
    <row r="54" spans="1:5" ht="23.25" customHeight="1">
      <c r="A54" s="7"/>
      <c r="B54" s="3" t="s">
        <v>3</v>
      </c>
      <c r="C54" s="3" t="s">
        <v>5</v>
      </c>
      <c r="D54" s="4">
        <v>10000</v>
      </c>
      <c r="E54" s="9"/>
    </row>
    <row r="55" spans="1:5" ht="23.25" customHeight="1">
      <c r="A55" s="7"/>
      <c r="B55" s="3" t="s">
        <v>4</v>
      </c>
      <c r="C55" s="3" t="s">
        <v>5</v>
      </c>
      <c r="D55" s="4">
        <v>10000</v>
      </c>
      <c r="E55" s="9"/>
    </row>
  </sheetData>
  <sheetProtection/>
  <mergeCells count="3">
    <mergeCell ref="A1:E1"/>
    <mergeCell ref="A2:E2"/>
    <mergeCell ref="A3:E3"/>
  </mergeCells>
  <printOptions horizontalCentered="1" verticalCentered="1"/>
  <pageMargins left="0.44" right="0.5952380952380952" top="0.31" bottom="0.2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2019-02-23T03:00:18Z</cp:lastPrinted>
  <dcterms:created xsi:type="dcterms:W3CDTF">2019-02-14T07:09:23Z</dcterms:created>
  <dcterms:modified xsi:type="dcterms:W3CDTF">2019-02-23T03:01:48Z</dcterms:modified>
  <cp:category/>
  <cp:version/>
  <cp:contentType/>
  <cp:contentStatus/>
</cp:coreProperties>
</file>